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225" windowWidth="20670" windowHeight="12495" tabRatio="734" activeTab="20"/>
  </bookViews>
  <sheets>
    <sheet name="表紙" sheetId="1" r:id="rId1"/>
    <sheet name="p.1" sheetId="2" r:id="rId2"/>
    <sheet name="p.2" sheetId="3" r:id="rId3"/>
    <sheet name="p.3" sheetId="4" r:id="rId4"/>
    <sheet name="p.4" sheetId="5" r:id="rId5"/>
    <sheet name="p.5" sheetId="6" r:id="rId6"/>
    <sheet name="p.6" sheetId="7" r:id="rId7"/>
    <sheet name="p.7" sheetId="8" r:id="rId8"/>
    <sheet name="p.8" sheetId="9" r:id="rId9"/>
    <sheet name="p.9" sheetId="10" r:id="rId10"/>
    <sheet name="p.10" sheetId="11" r:id="rId11"/>
    <sheet name="p.11" sheetId="12" r:id="rId12"/>
    <sheet name="p.12" sheetId="13" r:id="rId13"/>
    <sheet name="p.13" sheetId="14" r:id="rId14"/>
    <sheet name="p.14" sheetId="15" r:id="rId15"/>
    <sheet name="p.15" sheetId="16" r:id="rId16"/>
    <sheet name="p.16" sheetId="17" r:id="rId17"/>
    <sheet name="p.17" sheetId="18" r:id="rId18"/>
    <sheet name="p.18" sheetId="19" r:id="rId19"/>
    <sheet name="p.19" sheetId="20" r:id="rId20"/>
    <sheet name="p.20" sheetId="21" r:id="rId21"/>
    <sheet name="p.21" sheetId="22" r:id="rId22"/>
  </sheets>
  <definedNames>
    <definedName name="_xlnm.Print_Area" localSheetId="1">'p.1'!$A$1:$K$32</definedName>
    <definedName name="_xlnm.Print_Area" localSheetId="10">'p.10'!$A$1:$R$38</definedName>
    <definedName name="_xlnm.Print_Area" localSheetId="11">'p.11'!$A$1:$R$49</definedName>
    <definedName name="_xlnm.Print_Area" localSheetId="12">'p.12'!$A$1:$R$38</definedName>
    <definedName name="_xlnm.Print_Area" localSheetId="13">'p.13'!$A$1:$R$50</definedName>
    <definedName name="_xlnm.Print_Area" localSheetId="14">'p.14'!$A$1:$R$32</definedName>
    <definedName name="_xlnm.Print_Area" localSheetId="15">'p.15'!$A$1:$R$32</definedName>
    <definedName name="_xlnm.Print_Area" localSheetId="16">'p.16'!$A$1:$R$32</definedName>
    <definedName name="_xlnm.Print_Area" localSheetId="17">'p.17'!$A$1:$R$46</definedName>
    <definedName name="_xlnm.Print_Area" localSheetId="18">'p.18'!$A$1:$R$46</definedName>
    <definedName name="_xlnm.Print_Area" localSheetId="19">'p.19'!$A$1:$R$46</definedName>
    <definedName name="_xlnm.Print_Area" localSheetId="2">'p.2'!$A$1:$R$35</definedName>
    <definedName name="_xlnm.Print_Area" localSheetId="20">'p.20'!$A$1:$R$46</definedName>
    <definedName name="_xlnm.Print_Area" localSheetId="21">'p.21'!$A$1:$R$46</definedName>
    <definedName name="_xlnm.Print_Area" localSheetId="3">'p.3'!$A$1:$R$32</definedName>
    <definedName name="_xlnm.Print_Area" localSheetId="4">'p.4'!$A$1:$R$38</definedName>
    <definedName name="_xlnm.Print_Area" localSheetId="5">'p.5'!$A$1:$R$44</definedName>
    <definedName name="_xlnm.Print_Area" localSheetId="6">'p.6'!$A$1:$R$39</definedName>
    <definedName name="_xlnm.Print_Area" localSheetId="7">'p.7'!$A$1:$R$38</definedName>
    <definedName name="_xlnm.Print_Area" localSheetId="8">'p.8'!$A$1:$R$38</definedName>
    <definedName name="_xlnm.Print_Area" localSheetId="9">'p.9'!$A$1:$R$38</definedName>
    <definedName name="_xlnm.Print_Area" localSheetId="0">'表紙'!$A$1:$S$26</definedName>
  </definedNames>
  <calcPr fullCalcOnLoad="1"/>
</workbook>
</file>

<file path=xl/sharedStrings.xml><?xml version="1.0" encoding="utf-8"?>
<sst xmlns="http://schemas.openxmlformats.org/spreadsheetml/2006/main" count="940" uniqueCount="459">
  <si>
    <t>- 1 -</t>
  </si>
  <si>
    <t xml:space="preserve">              -</t>
  </si>
  <si>
    <t>KAJIMA FACT BOOK</t>
  </si>
  <si>
    <t>- 7 -</t>
  </si>
  <si>
    <t>- 5 -</t>
  </si>
  <si>
    <t>p.12</t>
  </si>
  <si>
    <t>p.13</t>
  </si>
  <si>
    <t>- 6 -</t>
  </si>
  <si>
    <r>
      <rPr>
        <sz val="11"/>
        <rFont val="ＭＳ Ｐ明朝"/>
        <family val="1"/>
      </rPr>
      <t>■</t>
    </r>
    <r>
      <rPr>
        <sz val="11"/>
        <rFont val="Times New Roman"/>
        <family val="1"/>
      </rPr>
      <t xml:space="preserve"> Profile</t>
    </r>
  </si>
  <si>
    <t>p.1</t>
  </si>
  <si>
    <r>
      <rPr>
        <sz val="11"/>
        <rFont val="ＭＳ Ｐ明朝"/>
        <family val="1"/>
      </rPr>
      <t>■</t>
    </r>
    <r>
      <rPr>
        <sz val="11"/>
        <rFont val="Times New Roman"/>
        <family val="1"/>
      </rPr>
      <t xml:space="preserve"> Financial Summary (Consolidated)</t>
    </r>
  </si>
  <si>
    <t>p.2</t>
  </si>
  <si>
    <t>p.3</t>
  </si>
  <si>
    <r>
      <rPr>
        <sz val="11"/>
        <rFont val="ＭＳ Ｐ明朝"/>
        <family val="1"/>
      </rPr>
      <t>■</t>
    </r>
    <r>
      <rPr>
        <sz val="11"/>
        <rFont val="Times New Roman"/>
        <family val="1"/>
      </rPr>
      <t xml:space="preserve"> Kajima Group - Japan</t>
    </r>
  </si>
  <si>
    <r>
      <rPr>
        <sz val="11"/>
        <rFont val="ＭＳ Ｐ明朝"/>
        <family val="1"/>
      </rPr>
      <t>■</t>
    </r>
    <r>
      <rPr>
        <sz val="11"/>
        <rFont val="Times New Roman"/>
        <family val="1"/>
      </rPr>
      <t xml:space="preserve"> Balance Sheets (Consolidated)</t>
    </r>
  </si>
  <si>
    <r>
      <rPr>
        <sz val="11"/>
        <rFont val="ＭＳ Ｐ明朝"/>
        <family val="1"/>
      </rPr>
      <t>■</t>
    </r>
    <r>
      <rPr>
        <sz val="11"/>
        <rFont val="Times New Roman"/>
        <family val="1"/>
      </rPr>
      <t xml:space="preserve"> Supplementary Information (Consolidated)</t>
    </r>
  </si>
  <si>
    <r>
      <rPr>
        <sz val="11"/>
        <rFont val="ＭＳ Ｐ明朝"/>
        <family val="1"/>
      </rPr>
      <t>■</t>
    </r>
    <r>
      <rPr>
        <sz val="11"/>
        <rFont val="Times New Roman"/>
        <family val="1"/>
      </rPr>
      <t xml:space="preserve"> Income Statements (Consolidated)</t>
    </r>
  </si>
  <si>
    <r>
      <rPr>
        <sz val="11"/>
        <rFont val="HGSｺﾞｼｯｸM"/>
        <family val="3"/>
      </rPr>
      <t>■</t>
    </r>
    <r>
      <rPr>
        <sz val="11"/>
        <rFont val="Times New Roman"/>
        <family val="1"/>
      </rPr>
      <t xml:space="preserve"> Construction Contract Awards (Consolidated)</t>
    </r>
  </si>
  <si>
    <r>
      <rPr>
        <sz val="11"/>
        <rFont val="ＭＳ Ｐ明朝"/>
        <family val="1"/>
      </rPr>
      <t>■</t>
    </r>
    <r>
      <rPr>
        <sz val="11"/>
        <rFont val="Times New Roman"/>
        <family val="1"/>
      </rPr>
      <t xml:space="preserve"> Business Segment (Consolidated)</t>
    </r>
  </si>
  <si>
    <t>p.4 ~ p.5</t>
  </si>
  <si>
    <t>p.6 ~ p.7</t>
  </si>
  <si>
    <t>p.8</t>
  </si>
  <si>
    <t>p.9</t>
  </si>
  <si>
    <t>KAJIMA CORPORATION</t>
  </si>
  <si>
    <t>- 9 -</t>
  </si>
  <si>
    <t>(Millions of Yen)</t>
  </si>
  <si>
    <t>(Millions of Yen)</t>
  </si>
  <si>
    <t>Civil Engineering</t>
  </si>
  <si>
    <t>Japan - Public</t>
  </si>
  <si>
    <t>Japan - Private</t>
  </si>
  <si>
    <t>Japan - Total</t>
  </si>
  <si>
    <t>Overseas</t>
  </si>
  <si>
    <t>Building Construction</t>
  </si>
  <si>
    <t>Construction - Total</t>
  </si>
  <si>
    <t>Manufacturing</t>
  </si>
  <si>
    <t>Non-Manufacturing</t>
  </si>
  <si>
    <t>Real Estate and Other</t>
  </si>
  <si>
    <t>Real Estate and Other</t>
  </si>
  <si>
    <t>Total</t>
  </si>
  <si>
    <t>Total</t>
  </si>
  <si>
    <t>Flood Control</t>
  </si>
  <si>
    <t>Railway</t>
  </si>
  <si>
    <t>Potable / Waste Water</t>
  </si>
  <si>
    <t>Land Improvement</t>
  </si>
  <si>
    <t>Port / Airport</t>
  </si>
  <si>
    <t>Road</t>
  </si>
  <si>
    <t>Other</t>
  </si>
  <si>
    <t>Office (Public / Private)</t>
  </si>
  <si>
    <t>Lodging</t>
  </si>
  <si>
    <t>Retail</t>
  </si>
  <si>
    <t>Power Plant / Factory</t>
  </si>
  <si>
    <t>Warehouse / Distribution Center</t>
  </si>
  <si>
    <t>Residential</t>
  </si>
  <si>
    <t>Education / Research / Culture</t>
  </si>
  <si>
    <t>Medical / Welfare</t>
  </si>
  <si>
    <t>Civil Engineering</t>
  </si>
  <si>
    <t>Japan - Public</t>
  </si>
  <si>
    <t>Japan - Private</t>
  </si>
  <si>
    <t>Japan - Total</t>
  </si>
  <si>
    <t>Overseas</t>
  </si>
  <si>
    <t>Building Construction</t>
  </si>
  <si>
    <t>Construction - Total</t>
  </si>
  <si>
    <t>Manufacturing</t>
  </si>
  <si>
    <t>Non-Manufacturing</t>
  </si>
  <si>
    <t>Construction Contract Backlogs by Project Type</t>
  </si>
  <si>
    <t>Flood Control</t>
  </si>
  <si>
    <t>Railway</t>
  </si>
  <si>
    <t>Potable / Waste Water</t>
  </si>
  <si>
    <t>Land Improvement</t>
  </si>
  <si>
    <t>Port / Airport</t>
  </si>
  <si>
    <t>Road</t>
  </si>
  <si>
    <t>Other</t>
  </si>
  <si>
    <t>Office (Public / Private)</t>
  </si>
  <si>
    <t>Lodging</t>
  </si>
  <si>
    <t>Retail</t>
  </si>
  <si>
    <t>Power Plant / Factory</t>
  </si>
  <si>
    <t>Warehouse / Distribution Center</t>
  </si>
  <si>
    <t>Residential</t>
  </si>
  <si>
    <t>Education / Research / Culture</t>
  </si>
  <si>
    <t>Medical / Welfare</t>
  </si>
  <si>
    <t>Construction Revenues by Project Type</t>
  </si>
  <si>
    <t>Proportion</t>
  </si>
  <si>
    <t>(Metropolitan Tokyo)</t>
  </si>
  <si>
    <t>(Japan - Private)</t>
  </si>
  <si>
    <t>Construction Contract Awards by Geographical Region (Japan)</t>
  </si>
  <si>
    <t>Urban</t>
  </si>
  <si>
    <t>Kanto</t>
  </si>
  <si>
    <t>Tokai</t>
  </si>
  <si>
    <t>Kinki</t>
  </si>
  <si>
    <t>Suburban</t>
  </si>
  <si>
    <t>Hokkaido</t>
  </si>
  <si>
    <t>Tohoku</t>
  </si>
  <si>
    <t>Hokuriku</t>
  </si>
  <si>
    <t>Chugoku</t>
  </si>
  <si>
    <t>Shikoku</t>
  </si>
  <si>
    <t>Kyusyu</t>
  </si>
  <si>
    <t>Construction Contract Awards by Contract Type</t>
  </si>
  <si>
    <t>Designated / Negotiated</t>
  </si>
  <si>
    <t>Design-Build</t>
  </si>
  <si>
    <t>Construction Contract Awards by Contract Size</t>
  </si>
  <si>
    <t>Proportion</t>
  </si>
  <si>
    <t>Total</t>
  </si>
  <si>
    <t>Kanto: Tokyo, Kanagawa, Saitama, Chiba, Ibaraki, Tochigi, Gunma, Yamanashi, Nagano</t>
  </si>
  <si>
    <t>(Metropolitan Tokyo): Tokyo, Kanagawa, Saitama, Chiba</t>
  </si>
  <si>
    <t>Tokai: Gifu, Shizuoka, Aichi, Mie</t>
  </si>
  <si>
    <t>Kinki: Shiga, Kyoto, Osaka, Hyogo, Nara, Wakayama</t>
  </si>
  <si>
    <t>(Millions of Yen)</t>
  </si>
  <si>
    <t>Construction Contract Awards by Project Type</t>
  </si>
  <si>
    <t>Civil Engineering</t>
  </si>
  <si>
    <t>Flood Control</t>
  </si>
  <si>
    <t>Railway</t>
  </si>
  <si>
    <t>Potable / Waste Water</t>
  </si>
  <si>
    <t>Land Improvement</t>
  </si>
  <si>
    <t>Port / Airport</t>
  </si>
  <si>
    <t>Road</t>
  </si>
  <si>
    <t>Other</t>
  </si>
  <si>
    <t>Building Construction</t>
  </si>
  <si>
    <t>Office (Public / Private)</t>
  </si>
  <si>
    <t>Lodging</t>
  </si>
  <si>
    <t>Retail</t>
  </si>
  <si>
    <t>Power Plant / Factory</t>
  </si>
  <si>
    <t>Warehouse / Distribution Center</t>
  </si>
  <si>
    <t>Residential</t>
  </si>
  <si>
    <t>Education / Research / Culture</t>
  </si>
  <si>
    <t>Medical / Welfare</t>
  </si>
  <si>
    <t>Construction Contract Awards by Customer (Private Sector)</t>
  </si>
  <si>
    <t>Manufacturing</t>
  </si>
  <si>
    <t>Food Processing</t>
  </si>
  <si>
    <t>Petrochemical</t>
  </si>
  <si>
    <t>Steel</t>
  </si>
  <si>
    <t>Electronics</t>
  </si>
  <si>
    <t>Vehicle</t>
  </si>
  <si>
    <t>Machinery</t>
  </si>
  <si>
    <t>Non-Manufacturing</t>
  </si>
  <si>
    <t>Commercial</t>
  </si>
  <si>
    <t>Finance</t>
  </si>
  <si>
    <t>Real Estate</t>
  </si>
  <si>
    <t>Transportation / Distribution</t>
  </si>
  <si>
    <t>Power / Gas</t>
  </si>
  <si>
    <t>Information Technology</t>
  </si>
  <si>
    <t>Service</t>
  </si>
  <si>
    <t>(Medical / Welfare)</t>
  </si>
  <si>
    <t>(Education)</t>
  </si>
  <si>
    <t>Japan - Public</t>
  </si>
  <si>
    <t>Central Government</t>
  </si>
  <si>
    <t>Local Government</t>
  </si>
  <si>
    <t>Japan - Private</t>
  </si>
  <si>
    <t>Non-Manufacturing</t>
  </si>
  <si>
    <t>Japan - Total</t>
  </si>
  <si>
    <t>Overseas</t>
  </si>
  <si>
    <t>Construction - Total</t>
  </si>
  <si>
    <t>Real Estate and Other</t>
  </si>
  <si>
    <t>Total</t>
  </si>
  <si>
    <r>
      <rPr>
        <sz val="12"/>
        <rFont val="HGSｺﾞｼｯｸM"/>
        <family val="3"/>
      </rPr>
      <t>■</t>
    </r>
    <r>
      <rPr>
        <sz val="12"/>
        <rFont val="Arial"/>
        <family val="2"/>
      </rPr>
      <t xml:space="preserve"> Construction Contract Awards (Consolidated)</t>
    </r>
  </si>
  <si>
    <t>Construction Contract Awards</t>
  </si>
  <si>
    <t>Note: percentage of overseas construction contract awards to the consolidated construction contract awards</t>
  </si>
  <si>
    <t>Construction Contract Awards</t>
  </si>
  <si>
    <t>Japan</t>
  </si>
  <si>
    <t>Kajima Corporation</t>
  </si>
  <si>
    <t>Overseas Consolidated Subsidiaries</t>
  </si>
  <si>
    <t>Overseas Construction Contract Awards</t>
  </si>
  <si>
    <t>North America</t>
  </si>
  <si>
    <t>Note:</t>
  </si>
  <si>
    <t>Europe</t>
  </si>
  <si>
    <t>Asia</t>
  </si>
  <si>
    <t>Other Regions</t>
  </si>
  <si>
    <t>Loans Guaranteed</t>
  </si>
  <si>
    <r>
      <t xml:space="preserve">Staff Numbers </t>
    </r>
    <r>
      <rPr>
        <vertAlign val="superscript"/>
        <sz val="9"/>
        <rFont val="Arial"/>
        <family val="2"/>
      </rPr>
      <t>1</t>
    </r>
  </si>
  <si>
    <r>
      <t xml:space="preserve">Staff Numbers </t>
    </r>
    <r>
      <rPr>
        <vertAlign val="superscript"/>
        <sz val="9"/>
        <rFont val="Arial"/>
        <family val="2"/>
      </rPr>
      <t>2</t>
    </r>
  </si>
  <si>
    <t>R&amp;D</t>
  </si>
  <si>
    <t>Selling, General and Administrative Expenses</t>
  </si>
  <si>
    <t>SG&amp;A</t>
  </si>
  <si>
    <t>Payrolls and Related Expenses</t>
  </si>
  <si>
    <t>Other</t>
  </si>
  <si>
    <t>Loans Guaranteed</t>
  </si>
  <si>
    <t>Guarantee Commitments</t>
  </si>
  <si>
    <t>Staff Numbers</t>
  </si>
  <si>
    <t>Other Data</t>
  </si>
  <si>
    <t>Financing Income</t>
  </si>
  <si>
    <r>
      <rPr>
        <i/>
        <vertAlign val="superscript"/>
        <sz val="8"/>
        <rFont val="Arial"/>
        <family val="2"/>
      </rPr>
      <t>1.</t>
    </r>
    <r>
      <rPr>
        <i/>
        <sz val="8"/>
        <rFont val="Arial"/>
        <family val="2"/>
      </rPr>
      <t xml:space="preserve"> The staff numbers exclude employees who are; 1) seconded to subsidiaries, affiliates or other organizations, 2) sent to universities or other organizations for study.</t>
    </r>
  </si>
  <si>
    <r>
      <rPr>
        <i/>
        <vertAlign val="superscript"/>
        <sz val="8"/>
        <rFont val="Arial"/>
        <family val="2"/>
      </rPr>
      <t>2.</t>
    </r>
    <r>
      <rPr>
        <i/>
        <sz val="8"/>
        <rFont val="Arial"/>
        <family val="2"/>
      </rPr>
      <t xml:space="preserve"> The staff numbers include employees who are; 1) seconded to subsidiaries, affiliates or other organizations, 2) sent to universities or other organizations for study.</t>
    </r>
  </si>
  <si>
    <r>
      <t xml:space="preserve">Capital Expenditure </t>
    </r>
    <r>
      <rPr>
        <vertAlign val="superscript"/>
        <sz val="9"/>
        <rFont val="Arial"/>
        <family val="2"/>
      </rPr>
      <t>3</t>
    </r>
  </si>
  <si>
    <r>
      <t xml:space="preserve">Depreciation / Amortization </t>
    </r>
    <r>
      <rPr>
        <vertAlign val="superscript"/>
        <sz val="9"/>
        <rFont val="Arial"/>
        <family val="2"/>
      </rPr>
      <t>3</t>
    </r>
  </si>
  <si>
    <r>
      <rPr>
        <i/>
        <vertAlign val="superscript"/>
        <sz val="8"/>
        <rFont val="Arial"/>
        <family val="2"/>
      </rPr>
      <t>3.</t>
    </r>
    <r>
      <rPr>
        <i/>
        <sz val="8"/>
        <rFont val="Arial"/>
        <family val="2"/>
      </rPr>
      <t xml:space="preserve"> The capital expenditure and the depreciation / amortization relate to tangible, intangible fixed assets as well as other investment assets.</t>
    </r>
  </si>
  <si>
    <r>
      <rPr>
        <sz val="12"/>
        <rFont val="HGSｺﾞｼｯｸM"/>
        <family val="3"/>
      </rPr>
      <t>■</t>
    </r>
    <r>
      <rPr>
        <sz val="12"/>
        <rFont val="Arial"/>
        <family val="2"/>
      </rPr>
      <t xml:space="preserve"> Supplementary Information (Consolidated)</t>
    </r>
  </si>
  <si>
    <r>
      <rPr>
        <sz val="12"/>
        <rFont val="HGSｺﾞｼｯｸM"/>
        <family val="3"/>
      </rPr>
      <t>■</t>
    </r>
    <r>
      <rPr>
        <sz val="12"/>
        <rFont val="Arial"/>
        <family val="2"/>
      </rPr>
      <t xml:space="preserve"> Kajima Group - Japan</t>
    </r>
  </si>
  <si>
    <t>Revenues</t>
  </si>
  <si>
    <t>Operating Income</t>
  </si>
  <si>
    <t>Total Assets</t>
  </si>
  <si>
    <t>Staff Numbers</t>
  </si>
  <si>
    <t>Taiko Trading Co., Ltd.</t>
  </si>
  <si>
    <t>Revenues</t>
  </si>
  <si>
    <t>Operating Income</t>
  </si>
  <si>
    <t>Total Assets</t>
  </si>
  <si>
    <t>Staff Numbers</t>
  </si>
  <si>
    <t>Kajima Road Co., Ltd.</t>
  </si>
  <si>
    <t>Chemical Grouting Co., Ltd.</t>
  </si>
  <si>
    <t>Kajima Tatemono Sogo Kanri Co., Ltd.</t>
  </si>
  <si>
    <t>Kajima Leasing Corporation</t>
  </si>
  <si>
    <t>Kajima Corporation</t>
  </si>
  <si>
    <t>Domestic Consolidated Subsidiaries</t>
  </si>
  <si>
    <t>No. of Kajima Group Companies</t>
  </si>
  <si>
    <t>Consolidated Subsidiaries</t>
  </si>
  <si>
    <t>Unconsolidated Subsidiaries accounted for using Equity Method</t>
  </si>
  <si>
    <t>Affiliated Companies accounted for using Equity Method</t>
  </si>
  <si>
    <r>
      <t xml:space="preserve">Staff Numbers </t>
    </r>
    <r>
      <rPr>
        <vertAlign val="superscript"/>
        <sz val="9"/>
        <rFont val="Arial"/>
        <family val="2"/>
      </rPr>
      <t>1</t>
    </r>
  </si>
  <si>
    <r>
      <t xml:space="preserve">Capital Expenditure </t>
    </r>
    <r>
      <rPr>
        <vertAlign val="superscript"/>
        <sz val="9"/>
        <rFont val="Arial"/>
        <family val="2"/>
      </rPr>
      <t>2</t>
    </r>
  </si>
  <si>
    <r>
      <t xml:space="preserve">Depreciation / Amortization </t>
    </r>
    <r>
      <rPr>
        <vertAlign val="superscript"/>
        <sz val="9"/>
        <rFont val="Arial"/>
        <family val="2"/>
      </rPr>
      <t>2</t>
    </r>
  </si>
  <si>
    <r>
      <rPr>
        <i/>
        <vertAlign val="superscript"/>
        <sz val="8"/>
        <rFont val="Arial"/>
        <family val="2"/>
      </rPr>
      <t>2.</t>
    </r>
    <r>
      <rPr>
        <i/>
        <sz val="8"/>
        <rFont val="Arial"/>
        <family val="2"/>
      </rPr>
      <t xml:space="preserve"> The capital expenditure and the depreciation / amortization relate to tangible, intangible fixed assets as well as other investment assets.</t>
    </r>
  </si>
  <si>
    <r>
      <rPr>
        <sz val="12"/>
        <rFont val="HGSｺﾞｼｯｸM"/>
        <family val="3"/>
      </rPr>
      <t>■</t>
    </r>
    <r>
      <rPr>
        <sz val="12"/>
        <rFont val="Arial"/>
        <family val="2"/>
      </rPr>
      <t xml:space="preserve"> Kajima Group - Overseas</t>
    </r>
  </si>
  <si>
    <t>KUSA (Kajima USA Incorporated)</t>
  </si>
  <si>
    <t>Chung-Lu Construction Co., Ltd.</t>
  </si>
  <si>
    <r>
      <rPr>
        <sz val="12"/>
        <rFont val="HGSｺﾞｼｯｸM"/>
        <family val="3"/>
      </rPr>
      <t>■</t>
    </r>
    <r>
      <rPr>
        <sz val="12"/>
        <rFont val="Arial"/>
        <family val="2"/>
      </rPr>
      <t xml:space="preserve"> Business Segment (Consolidated)</t>
    </r>
  </si>
  <si>
    <t>1 Civil Engineering (Kajima Corporation)</t>
  </si>
  <si>
    <t>Operating Income</t>
  </si>
  <si>
    <t>2 Building Construction (Kajima Corporation)</t>
  </si>
  <si>
    <t>3 Real Estate and Other (Kajima Corporation)</t>
  </si>
  <si>
    <t>4 Domestic Subsidiaries and Affiliates</t>
  </si>
  <si>
    <t>5 Overseas Subsidiaries and Affiliates</t>
  </si>
  <si>
    <t>6 Total (1+2+3+4+5)</t>
  </si>
  <si>
    <t>8 Consolidated Results</t>
  </si>
  <si>
    <t>Cost of Revenues</t>
  </si>
  <si>
    <t>Gross Profit</t>
  </si>
  <si>
    <t>Selling, General and Administrative Expenses</t>
  </si>
  <si>
    <t>Income before Income Taxes</t>
  </si>
  <si>
    <t>Income Taxes</t>
  </si>
  <si>
    <t>Cost of Revenues</t>
  </si>
  <si>
    <t>Gross Profit</t>
  </si>
  <si>
    <t>Selling, General and Administrative Expenses</t>
  </si>
  <si>
    <t>- 8 -</t>
  </si>
  <si>
    <r>
      <rPr>
        <sz val="12"/>
        <rFont val="HGSｺﾞｼｯｸM"/>
        <family val="3"/>
      </rPr>
      <t>■</t>
    </r>
    <r>
      <rPr>
        <sz val="12"/>
        <rFont val="Arial"/>
        <family val="2"/>
      </rPr>
      <t xml:space="preserve"> Income Statements (Consolidated) - continued</t>
    </r>
  </si>
  <si>
    <t>Extraordinary Loss Details</t>
  </si>
  <si>
    <t>Loss on Sales of Investment Securities</t>
  </si>
  <si>
    <t>Income Taxes - Current</t>
  </si>
  <si>
    <t>Income Taxes - Deferred</t>
  </si>
  <si>
    <t>Total Income Taxes</t>
  </si>
  <si>
    <t>Loss on Sales of Noncurrent Assets</t>
  </si>
  <si>
    <r>
      <rPr>
        <sz val="12"/>
        <rFont val="HGSｺﾞｼｯｸM"/>
        <family val="3"/>
      </rPr>
      <t>■</t>
    </r>
    <r>
      <rPr>
        <sz val="12"/>
        <rFont val="Arial"/>
        <family val="2"/>
      </rPr>
      <t xml:space="preserve"> Income Statements (Consolidated)</t>
    </r>
  </si>
  <si>
    <t>Interest / Dividends Income</t>
  </si>
  <si>
    <r>
      <rPr>
        <sz val="12"/>
        <rFont val="HGSｺﾞｼｯｸM"/>
        <family val="3"/>
      </rPr>
      <t>■</t>
    </r>
    <r>
      <rPr>
        <sz val="12"/>
        <rFont val="Arial"/>
        <family val="2"/>
      </rPr>
      <t xml:space="preserve"> Balance Sheets (Consolidated) - continued</t>
    </r>
  </si>
  <si>
    <t>(Liabilities)</t>
  </si>
  <si>
    <t>Current Liabilities</t>
  </si>
  <si>
    <t>Short-term Loans Payable</t>
  </si>
  <si>
    <t>Bonds Payable</t>
  </si>
  <si>
    <t>Long-term Loans Payable</t>
  </si>
  <si>
    <t>Total Liabilities</t>
  </si>
  <si>
    <t>Shareholders' Equity</t>
  </si>
  <si>
    <t>Capital Surplus</t>
  </si>
  <si>
    <t>Retained Earnings</t>
  </si>
  <si>
    <t>Other Provision</t>
  </si>
  <si>
    <r>
      <rPr>
        <sz val="12"/>
        <rFont val="HGSｺﾞｼｯｸM"/>
        <family val="3"/>
      </rPr>
      <t>■</t>
    </r>
    <r>
      <rPr>
        <sz val="12"/>
        <rFont val="Arial"/>
        <family val="2"/>
      </rPr>
      <t xml:space="preserve"> Balance Sheets (Consolidated)</t>
    </r>
  </si>
  <si>
    <t>(Assets)</t>
  </si>
  <si>
    <t>Current Assets</t>
  </si>
  <si>
    <t>Cash and Deposits</t>
  </si>
  <si>
    <t>Other Inventories</t>
  </si>
  <si>
    <t>Allowance for Doubtful Accounts</t>
  </si>
  <si>
    <t>Noncurrent Assets</t>
  </si>
  <si>
    <t>Land</t>
  </si>
  <si>
    <t>Intangible Assets</t>
  </si>
  <si>
    <t>Investments and Other Assets</t>
  </si>
  <si>
    <t>- 4 -</t>
  </si>
  <si>
    <r>
      <rPr>
        <sz val="12"/>
        <rFont val="HGSｺﾞｼｯｸM"/>
        <family val="3"/>
      </rPr>
      <t>■</t>
    </r>
    <r>
      <rPr>
        <sz val="12"/>
        <rFont val="Arial"/>
        <family val="2"/>
      </rPr>
      <t xml:space="preserve"> Profile</t>
    </r>
  </si>
  <si>
    <t>Contract Awards</t>
  </si>
  <si>
    <t>Basic Net Income per Share (Yen)</t>
  </si>
  <si>
    <t>Interest-bearing Debt</t>
  </si>
  <si>
    <t>Gross Profit Margin</t>
  </si>
  <si>
    <t>- Construction</t>
  </si>
  <si>
    <t>- Civil Engineering</t>
  </si>
  <si>
    <t>- Building Construction</t>
  </si>
  <si>
    <t>- Real Estate and Other</t>
  </si>
  <si>
    <t>- 3 -</t>
  </si>
  <si>
    <r>
      <rPr>
        <sz val="12"/>
        <rFont val="HGSｺﾞｼｯｸM"/>
        <family val="3"/>
      </rPr>
      <t>■</t>
    </r>
    <r>
      <rPr>
        <sz val="12"/>
        <rFont val="Arial"/>
        <family val="2"/>
      </rPr>
      <t xml:space="preserve"> Financial Summary (Consolidated)</t>
    </r>
  </si>
  <si>
    <t>ROE</t>
  </si>
  <si>
    <t>Operating Margin</t>
  </si>
  <si>
    <t>D/E Ratio</t>
  </si>
  <si>
    <t>Cash Dividends per Share (Yen)</t>
  </si>
  <si>
    <t>No. of Shares Outstanding - Year-end</t>
  </si>
  <si>
    <t>(excluding treasury stock)</t>
  </si>
  <si>
    <t>No. of Shares Outstanding - Average</t>
  </si>
  <si>
    <t>- 2 -</t>
  </si>
  <si>
    <t>Loss on Revision of Retirement Benefit Plan</t>
  </si>
  <si>
    <t>Company Name</t>
  </si>
  <si>
    <t>KAJIMA CORPORATION</t>
  </si>
  <si>
    <t>Corporate Philosophy</t>
  </si>
  <si>
    <t>"As a group of indivisuals working together as one, we pursue creative</t>
  </si>
  <si>
    <t>progress and development founded on both rational, scientific principles</t>
  </si>
  <si>
    <t>and a humanitarian outlook, through which we strive to continually</t>
  </si>
  <si>
    <t>advance our business operations and contribute to society."</t>
  </si>
  <si>
    <t>Established / Incorporated</t>
  </si>
  <si>
    <t>Established in 1840 / Incorporated in 1930</t>
  </si>
  <si>
    <t>Head Office</t>
  </si>
  <si>
    <t>3-1, Motoakasaka 1-chome, Minato-ku, Tokyo 107-8388, Japan</t>
  </si>
  <si>
    <t>('000 shares)</t>
  </si>
  <si>
    <t>Business Domain</t>
  </si>
  <si>
    <t>Construction (Civil Engineering and Building Construction), Real Estate</t>
  </si>
  <si>
    <t>Development, Architectural Design, Civil Engineering Design,</t>
  </si>
  <si>
    <t>Engineering, and Other</t>
  </si>
  <si>
    <t>JPY 5 bln. or above</t>
  </si>
  <si>
    <t>JPY 5 bln. or below</t>
  </si>
  <si>
    <t>Ordinary Income</t>
  </si>
  <si>
    <t>Extraordinary Income</t>
  </si>
  <si>
    <t>Extraordinary Losses</t>
  </si>
  <si>
    <t>Income before Income Taxes</t>
  </si>
  <si>
    <t>Ordinary Income</t>
  </si>
  <si>
    <t>KA (Kajima Australia PTY Limited)</t>
  </si>
  <si>
    <t>Ordinary Income</t>
  </si>
  <si>
    <t>Net Income Attributable to Owners of the Parent</t>
  </si>
  <si>
    <t>Owners' Equity</t>
  </si>
  <si>
    <t>Total Equity</t>
  </si>
  <si>
    <t>Owners' Equity Ratio</t>
  </si>
  <si>
    <t>Owners' Equity per Share (Yen)</t>
  </si>
  <si>
    <r>
      <rPr>
        <sz val="11"/>
        <rFont val="ＭＳ Ｐ明朝"/>
        <family val="1"/>
      </rPr>
      <t>■</t>
    </r>
    <r>
      <rPr>
        <sz val="11"/>
        <rFont val="Times New Roman"/>
        <family val="1"/>
      </rPr>
      <t xml:space="preserve"> Financial Summary (Nonconsolidated)</t>
    </r>
  </si>
  <si>
    <r>
      <rPr>
        <sz val="11"/>
        <rFont val="ＭＳ Ｐ明朝"/>
        <family val="1"/>
      </rPr>
      <t>■</t>
    </r>
    <r>
      <rPr>
        <sz val="11"/>
        <rFont val="Times New Roman"/>
        <family val="1"/>
      </rPr>
      <t xml:space="preserve"> Income Statements (Nonconsolidated)</t>
    </r>
  </si>
  <si>
    <r>
      <rPr>
        <sz val="11"/>
        <rFont val="ＭＳ Ｐ明朝"/>
        <family val="1"/>
      </rPr>
      <t>■</t>
    </r>
    <r>
      <rPr>
        <sz val="11"/>
        <rFont val="Times New Roman"/>
        <family val="1"/>
      </rPr>
      <t xml:space="preserve"> Supplementary Information (Nonconsolidated)</t>
    </r>
  </si>
  <si>
    <r>
      <rPr>
        <sz val="11"/>
        <rFont val="HGSｺﾞｼｯｸM"/>
        <family val="3"/>
      </rPr>
      <t>■</t>
    </r>
    <r>
      <rPr>
        <sz val="11"/>
        <rFont val="Times New Roman"/>
        <family val="1"/>
      </rPr>
      <t xml:space="preserve"> Contract Awards (Nonconsolidated)</t>
    </r>
  </si>
  <si>
    <r>
      <rPr>
        <sz val="11"/>
        <rFont val="HGSｺﾞｼｯｸM"/>
        <family val="3"/>
      </rPr>
      <t>■</t>
    </r>
    <r>
      <rPr>
        <sz val="11"/>
        <rFont val="Times New Roman"/>
        <family val="1"/>
      </rPr>
      <t xml:space="preserve"> Revenues (Nonconsolidated)</t>
    </r>
  </si>
  <si>
    <r>
      <rPr>
        <sz val="11"/>
        <rFont val="HGSｺﾞｼｯｸM"/>
        <family val="3"/>
      </rPr>
      <t>■</t>
    </r>
    <r>
      <rPr>
        <sz val="11"/>
        <rFont val="Times New Roman"/>
        <family val="1"/>
      </rPr>
      <t xml:space="preserve"> Contract Backlogs (Nonconsolidated)</t>
    </r>
  </si>
  <si>
    <r>
      <rPr>
        <sz val="12"/>
        <rFont val="HGSｺﾞｼｯｸM"/>
        <family val="3"/>
      </rPr>
      <t>■</t>
    </r>
    <r>
      <rPr>
        <sz val="12"/>
        <rFont val="Arial"/>
        <family val="2"/>
      </rPr>
      <t xml:space="preserve"> Financial Summary (Nonconsolidated)</t>
    </r>
  </si>
  <si>
    <t>Net Income</t>
  </si>
  <si>
    <r>
      <rPr>
        <sz val="12"/>
        <rFont val="HGSｺﾞｼｯｸM"/>
        <family val="3"/>
      </rPr>
      <t>■</t>
    </r>
    <r>
      <rPr>
        <sz val="12"/>
        <rFont val="Arial"/>
        <family val="2"/>
      </rPr>
      <t xml:space="preserve"> Income Statements (Nonconsolidated)</t>
    </r>
  </si>
  <si>
    <r>
      <rPr>
        <sz val="12"/>
        <rFont val="HGSｺﾞｼｯｸM"/>
        <family val="3"/>
      </rPr>
      <t>■</t>
    </r>
    <r>
      <rPr>
        <sz val="12"/>
        <rFont val="Arial"/>
        <family val="2"/>
      </rPr>
      <t xml:space="preserve"> Supplementary Information (Nonconsolidated)</t>
    </r>
  </si>
  <si>
    <r>
      <rPr>
        <sz val="12"/>
        <rFont val="HGSｺﾞｼｯｸM"/>
        <family val="3"/>
      </rPr>
      <t>■</t>
    </r>
    <r>
      <rPr>
        <sz val="12"/>
        <rFont val="Arial"/>
        <family val="2"/>
      </rPr>
      <t xml:space="preserve"> Contract Awards (Nonconsolidated)</t>
    </r>
  </si>
  <si>
    <r>
      <rPr>
        <sz val="12"/>
        <rFont val="HGSｺﾞｼｯｸM"/>
        <family val="3"/>
      </rPr>
      <t>■</t>
    </r>
    <r>
      <rPr>
        <sz val="12"/>
        <rFont val="Arial"/>
        <family val="2"/>
      </rPr>
      <t xml:space="preserve"> Contract Awards (Nonconsolidated) - continued</t>
    </r>
  </si>
  <si>
    <r>
      <rPr>
        <sz val="12"/>
        <rFont val="HGSｺﾞｼｯｸM"/>
        <family val="3"/>
      </rPr>
      <t>■</t>
    </r>
    <r>
      <rPr>
        <sz val="12"/>
        <rFont val="Arial"/>
        <family val="2"/>
      </rPr>
      <t xml:space="preserve"> Revenues (Nonconsolidated)</t>
    </r>
  </si>
  <si>
    <r>
      <rPr>
        <sz val="12"/>
        <rFont val="HGSｺﾞｼｯｸM"/>
        <family val="3"/>
      </rPr>
      <t>■</t>
    </r>
    <r>
      <rPr>
        <sz val="12"/>
        <rFont val="Arial"/>
        <family val="2"/>
      </rPr>
      <t xml:space="preserve"> Contract Backlogs (Nonconsolidated)</t>
    </r>
  </si>
  <si>
    <t>Nonoperating Income</t>
  </si>
  <si>
    <t>Nonoperating Expenses</t>
  </si>
  <si>
    <t>Net Income</t>
  </si>
  <si>
    <t>Notes and Accounts Receivable - trade</t>
  </si>
  <si>
    <t>Inventories - Real Estate for Sale</t>
  </si>
  <si>
    <t>Inventories - Construction Projects in Progress</t>
  </si>
  <si>
    <t>Inventories - Development Projects in Progress</t>
  </si>
  <si>
    <t>Property and Equipment</t>
  </si>
  <si>
    <t>Investments in Securities</t>
  </si>
  <si>
    <t>Notes and Accounts Payable - trade</t>
  </si>
  <si>
    <t>Commercial Paper</t>
  </si>
  <si>
    <t>Advances Received on Construction Projects in Progress</t>
  </si>
  <si>
    <t>Provision for Loss on Construction Projects in Progress</t>
  </si>
  <si>
    <t>Liability for Retirement Benefits</t>
  </si>
  <si>
    <t>(Equity)</t>
  </si>
  <si>
    <t>Common Stock</t>
  </si>
  <si>
    <t>Treasury Stock</t>
  </si>
  <si>
    <t>Unrealized Gain (Loss) on Available-for-sale Securities</t>
  </si>
  <si>
    <t>Accumulated Other Comprehensive Income (Loss)</t>
  </si>
  <si>
    <t>Deferred Gain (Loss) on Derivatives under Hedge Accounting</t>
  </si>
  <si>
    <t>Revaluation Surplus of Land</t>
  </si>
  <si>
    <t>Foreign Currency Translation Adjustments</t>
  </si>
  <si>
    <t>Defined Retirement Benefit Plans</t>
  </si>
  <si>
    <t>Total Equity</t>
  </si>
  <si>
    <t>Total Liabilities and Equity</t>
  </si>
  <si>
    <t>Equity in Earnings of Unconsolidated Subsidiaries and Affiliates</t>
  </si>
  <si>
    <t>Equity in Earnings of Partnership</t>
  </si>
  <si>
    <t>Interest Expense</t>
  </si>
  <si>
    <t>Nonoperating Expenses</t>
  </si>
  <si>
    <t>Nonoperating Income</t>
  </si>
  <si>
    <t>Loss on Disposals of Noncurrent Assets</t>
  </si>
  <si>
    <t>Valuation Loss on Investment Securities</t>
  </si>
  <si>
    <t>Litigation Settlement</t>
  </si>
  <si>
    <t>Loss on Impairment of Long-Lived Assets</t>
  </si>
  <si>
    <t>Net Income</t>
  </si>
  <si>
    <t>Net Income Attributable to Noncontrolling Interests</t>
  </si>
  <si>
    <t>Net Income Attributable to Owners of the Parent</t>
  </si>
  <si>
    <t>Noncontrolling Interests</t>
  </si>
  <si>
    <t>Foreign Currency Exchange Loss</t>
  </si>
  <si>
    <t>Cash Flows - Operating Activities</t>
  </si>
  <si>
    <t>Cash Flows - Investing Activities</t>
  </si>
  <si>
    <t>Cash Flows - Financing Activities</t>
  </si>
  <si>
    <t>Current Portion of Bonds Payable</t>
  </si>
  <si>
    <t>Income Taxes Payable</t>
  </si>
  <si>
    <t>Long-Term Liabilities</t>
  </si>
  <si>
    <t>7 Reconciliations</t>
  </si>
  <si>
    <t>Total Assets</t>
  </si>
  <si>
    <t>Owners' Equity</t>
  </si>
  <si>
    <t>Total Equity</t>
  </si>
  <si>
    <t>Owners' Equity Ratio</t>
  </si>
  <si>
    <t>Owners' Equity per Share (Yen)</t>
  </si>
  <si>
    <t>Interest-bearing Debt</t>
  </si>
  <si>
    <t xml:space="preserve">Other </t>
  </si>
  <si>
    <t>Construction Projects</t>
  </si>
  <si>
    <t>p.10</t>
  </si>
  <si>
    <t>p.11</t>
  </si>
  <si>
    <t>Paid-in Capital</t>
  </si>
  <si>
    <t>Authorized</t>
  </si>
  <si>
    <t>Issued and Outstanding</t>
  </si>
  <si>
    <t>Consolidated (Construction)</t>
  </si>
  <si>
    <t>Nonconsolidated</t>
  </si>
  <si>
    <t>Consolidated</t>
  </si>
  <si>
    <t>Provision</t>
  </si>
  <si>
    <t>Compensation Expenses</t>
  </si>
  <si>
    <t>Net Income Attributable to Owners of the Parent</t>
  </si>
  <si>
    <t>Net Income Attributable to Noncontrolling Interests</t>
  </si>
  <si>
    <t>Net Income</t>
  </si>
  <si>
    <t>Income Taxes - Current</t>
  </si>
  <si>
    <t>Income before Income Taxes</t>
  </si>
  <si>
    <t>Extraordinary Income</t>
  </si>
  <si>
    <t>Ordinary Income</t>
  </si>
  <si>
    <t>Equity in Earnings of Unconsolidated Subsidiaries and Affiliates</t>
  </si>
  <si>
    <t>Financing Income</t>
  </si>
  <si>
    <t>Nonoperating Income</t>
  </si>
  <si>
    <t>Operating Income</t>
  </si>
  <si>
    <t>Selling, General and Administrative Expenses</t>
  </si>
  <si>
    <t>Real Estate and Other</t>
  </si>
  <si>
    <t>Construction Projects</t>
  </si>
  <si>
    <t>Gross Profit</t>
  </si>
  <si>
    <t>Cost of Revenues</t>
  </si>
  <si>
    <t>Revenues</t>
  </si>
  <si>
    <t>Construction Contract Awards</t>
  </si>
  <si>
    <r>
      <rPr>
        <sz val="12"/>
        <rFont val="HGSｺﾞｼｯｸM"/>
        <family val="3"/>
      </rPr>
      <t>■</t>
    </r>
    <r>
      <rPr>
        <sz val="12"/>
        <rFont val="Arial"/>
        <family val="2"/>
      </rPr>
      <t xml:space="preserve"> Domestic Subsidiaries and Affiliates</t>
    </r>
  </si>
  <si>
    <r>
      <rPr>
        <sz val="12"/>
        <rFont val="ＭＳ Ｐゴシック"/>
        <family val="3"/>
      </rPr>
      <t>■</t>
    </r>
    <r>
      <rPr>
        <sz val="12"/>
        <rFont val="Arial"/>
        <family val="2"/>
      </rPr>
      <t xml:space="preserve"> Overseas Subsidiaries and Affiliates</t>
    </r>
  </si>
  <si>
    <t>- 10 -</t>
  </si>
  <si>
    <t>- 11 -</t>
  </si>
  <si>
    <t>- 12 -</t>
  </si>
  <si>
    <t>- 13 -</t>
  </si>
  <si>
    <r>
      <rPr>
        <sz val="11"/>
        <rFont val="ＭＳ Ｐ明朝"/>
        <family val="1"/>
      </rPr>
      <t>■</t>
    </r>
    <r>
      <rPr>
        <sz val="11"/>
        <rFont val="Times New Roman"/>
        <family val="1"/>
      </rPr>
      <t xml:space="preserve"> Domestic Subsidiaries and Affiliates</t>
    </r>
  </si>
  <si>
    <r>
      <rPr>
        <sz val="11"/>
        <rFont val="ＭＳ Ｐ明朝"/>
        <family val="1"/>
      </rPr>
      <t>■</t>
    </r>
    <r>
      <rPr>
        <sz val="11"/>
        <rFont val="Times New Roman"/>
        <family val="1"/>
      </rPr>
      <t xml:space="preserve"> Overseas Subsidiaries and Affiliates</t>
    </r>
  </si>
  <si>
    <r>
      <rPr>
        <sz val="11"/>
        <rFont val="ＭＳ Ｐ明朝"/>
        <family val="1"/>
      </rPr>
      <t>■</t>
    </r>
    <r>
      <rPr>
        <sz val="11"/>
        <rFont val="Times New Roman"/>
        <family val="1"/>
      </rPr>
      <t xml:space="preserve"> Kajima Group - Overseas</t>
    </r>
  </si>
  <si>
    <r>
      <t>KE (Kajima Europe Ltd.</t>
    </r>
    <r>
      <rPr>
        <sz val="9"/>
        <rFont val="Arial"/>
        <family val="2"/>
      </rPr>
      <t>)</t>
    </r>
  </si>
  <si>
    <t>- 14 -</t>
  </si>
  <si>
    <t>- 15 -</t>
  </si>
  <si>
    <t>p.14</t>
  </si>
  <si>
    <t>p.15</t>
  </si>
  <si>
    <t>- 16 -</t>
  </si>
  <si>
    <t>- 17 -</t>
  </si>
  <si>
    <t>- 18 -</t>
  </si>
  <si>
    <t>- 20 -</t>
  </si>
  <si>
    <t>- 21 -</t>
  </si>
  <si>
    <t>p.16</t>
  </si>
  <si>
    <t>p.17 ~ p.19</t>
  </si>
  <si>
    <t>p.20</t>
  </si>
  <si>
    <t>p.21</t>
  </si>
  <si>
    <t>Provision for Doubtful Accounts</t>
  </si>
  <si>
    <t>- 19 -</t>
  </si>
  <si>
    <r>
      <t xml:space="preserve">Inquiries: Contact </t>
    </r>
    <r>
      <rPr>
        <u val="single"/>
        <sz val="11"/>
        <rFont val="Times New Roman"/>
        <family val="1"/>
      </rPr>
      <t>Corporate Communication Group, Corporate Planning Department</t>
    </r>
    <r>
      <rPr>
        <sz val="11"/>
        <rFont val="Times New Roman"/>
        <family val="1"/>
      </rPr>
      <t xml:space="preserve"> at </t>
    </r>
    <r>
      <rPr>
        <b/>
        <u val="single"/>
        <sz val="11"/>
        <rFont val="Times New Roman"/>
        <family val="1"/>
      </rPr>
      <t>ir@ml.kajima.com</t>
    </r>
  </si>
  <si>
    <t>Equity in Earnings of Partnership</t>
  </si>
  <si>
    <t>Selling, General and Administrative Expenses</t>
  </si>
  <si>
    <t>Oceania</t>
  </si>
  <si>
    <t>Note:From the beginning of FY2018, Kajima corporation has applied “Partial Amendments to Accounting Standard for Tax Effect Accounting” (ASBJ Statement No.28 issued on February 16, 2018).</t>
  </si>
  <si>
    <t xml:space="preserve">        Accordingly, the consolidated and nonconsolidated figures for FY2017 were reclassified to reflect this change.</t>
  </si>
  <si>
    <t>Reversal of allowance for doubtful accounts</t>
  </si>
  <si>
    <t>Loss on Reduction of Noncurrent Assets</t>
  </si>
  <si>
    <t>Loss on Liquidation of Subsidiaries and Affiliates</t>
  </si>
  <si>
    <t>2019.9 (Financial Year ending March 31, 2020)</t>
  </si>
  <si>
    <t>Paid-in Capital (as of March 31, 2019)</t>
  </si>
  <si>
    <t>Number of Shares (as of March 31, 2019)</t>
  </si>
  <si>
    <t>Contract Awards (Financial Year ended March 31, 2019)</t>
  </si>
  <si>
    <t>Revenues (Financial Year ended March 31, 2019)</t>
  </si>
  <si>
    <t>Ordinary Income (Financial Year ended March 31, 2019)</t>
  </si>
  <si>
    <t>Net Income Attributable to Owners of the Parent (Financial Year ended March 31, 2019)</t>
  </si>
  <si>
    <t>Total Assets (as of March 31, 2019)</t>
  </si>
  <si>
    <t>Total Equity (as of March 31, 2019)</t>
  </si>
  <si>
    <t>Staff Numbers (as of March 31, 2019)</t>
  </si>
  <si>
    <t>(Note)1. The company consolidated its shares at a rate of one share for every two shares, effective October 1, 2018.</t>
  </si>
  <si>
    <t xml:space="preserve">              Accordingly, the figures for FY2017 and FY2018 are calculated as if the consolidation of shares had been conducted at the beginning of FY2017.</t>
  </si>
  <si>
    <t xml:space="preserve">          2. From the beginning of FY2018, Kajima corporation has applied “Partial Amendments to Accounting Standard for Tax Effect Accounting” (ASBJ Statement No.28 issued on February 16, 2018).</t>
  </si>
  <si>
    <t xml:space="preserve">              Accordingly, the figures for FY2017 were reclassified to reflect this change.</t>
  </si>
  <si>
    <t>KAP (Kajima Asia Pacific Holdings PTE. Ltd)</t>
  </si>
  <si>
    <t>Equity in Losses of Unconsolidated Subsidiaries and Affiliates</t>
  </si>
  <si>
    <t xml:space="preserve">Loss on Investments in Silent Partnership </t>
  </si>
  <si>
    <t>Provision for loss on Anti-Monopoly Act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</si>
</sst>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[Red]\-#,##0\ "/>
    <numFmt numFmtId="177" formatCode="#,##0_ "/>
    <numFmt numFmtId="178" formatCode="#,##0.0_ "/>
    <numFmt numFmtId="179" formatCode="\(0.0%\)"/>
    <numFmt numFmtId="180" formatCode="\(#,##0\)"/>
    <numFmt numFmtId="181" formatCode="0.0%"/>
    <numFmt numFmtId="182" formatCode="#,##0\ "/>
    <numFmt numFmtId="183" formatCode="\(0.0%\);\(\-0.0%\)"/>
    <numFmt numFmtId="184" formatCode="#,##0.00_ "/>
    <numFmt numFmtId="185" formatCode="0.0%\ ;\-0.0%\ "/>
    <numFmt numFmtId="186" formatCode="#,##0&quot;百万円&quot;;&quot;△ &quot;#,##0&quot;百万円&quot;"/>
    <numFmt numFmtId="187" formatCode="#,##0.0&quot;歳&quot;"/>
    <numFmt numFmtId="188" formatCode="#,##0.0&quot;年&quot;"/>
    <numFmt numFmtId="189" formatCode="&quot;¥&quot;#,##0&quot; million &quot;;\(&quot;¥&quot;#,##0&quot; million&quot;\)"/>
    <numFmt numFmtId="190" formatCode="\(0.00%\)"/>
    <numFmt numFmtId="191" formatCode="#,##0&quot;人&quot;"/>
  </numFmts>
  <fonts count="6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3"/>
    </font>
    <font>
      <sz val="6"/>
      <name val="明朝"/>
      <family val="3"/>
    </font>
    <font>
      <sz val="24"/>
      <name val="Times New Roman"/>
      <family val="1"/>
    </font>
    <font>
      <sz val="12"/>
      <name val="HGSｺﾞｼｯｸM"/>
      <family val="3"/>
    </font>
    <font>
      <sz val="11"/>
      <name val="HGSｺﾞｼｯｸM"/>
      <family val="3"/>
    </font>
    <font>
      <sz val="9"/>
      <name val="HGSｺﾞｼｯｸM"/>
      <family val="3"/>
    </font>
    <font>
      <sz val="6"/>
      <name val="ＭＳ Ｐゴシック"/>
      <family val="3"/>
    </font>
    <font>
      <sz val="36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name val="ＭＳ Ｐ明朝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vertAlign val="superscript"/>
      <sz val="9"/>
      <name val="Arial"/>
      <family val="2"/>
    </font>
    <font>
      <i/>
      <vertAlign val="superscript"/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sz val="9.8"/>
      <name val="Arial"/>
      <family val="2"/>
    </font>
    <font>
      <sz val="12"/>
      <name val="ＭＳ Ｐゴシック"/>
      <family val="3"/>
    </font>
    <font>
      <sz val="9"/>
      <name val="Arial Unicode MS"/>
      <family val="3"/>
    </font>
    <font>
      <sz val="8"/>
      <color indexed="8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HGSｺﾞｼｯｸM"/>
      <family val="3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HGSｺﾞｼｯｸM"/>
      <family val="3"/>
    </font>
    <font>
      <sz val="9"/>
      <color theme="1"/>
      <name val="Times New Roman"/>
      <family val="1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>
        <color rgb="FFFF0000"/>
      </top>
      <bottom/>
    </border>
    <border>
      <left/>
      <right/>
      <top/>
      <bottom style="double">
        <color rgb="FFFF0000"/>
      </bottom>
    </border>
    <border>
      <left/>
      <right/>
      <top/>
      <bottom style="thick">
        <color rgb="FFFF0000"/>
      </bottom>
    </border>
    <border>
      <left/>
      <right/>
      <top style="hair"/>
      <bottom style="hair"/>
    </border>
    <border>
      <left/>
      <right/>
      <top style="hair"/>
      <bottom style="thin"/>
    </border>
    <border>
      <left/>
      <right/>
      <top style="hair"/>
      <bottom/>
    </border>
    <border>
      <left/>
      <right/>
      <top style="thin"/>
      <bottom style="thin"/>
    </border>
    <border>
      <left/>
      <right/>
      <top style="thin"/>
      <bottom style="hair"/>
    </border>
    <border>
      <left/>
      <right/>
      <top/>
      <bottom style="thin"/>
    </border>
    <border>
      <left/>
      <right/>
      <top/>
      <bottom style="hair"/>
    </border>
    <border>
      <left/>
      <right/>
      <top style="thin"/>
      <bottom/>
    </border>
  </borders>
  <cellStyleXfs count="7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2" fillId="32" borderId="0" applyNumberFormat="0" applyBorder="0" applyAlignment="0" applyProtection="0"/>
  </cellStyleXfs>
  <cellXfs count="318">
    <xf numFmtId="0" fontId="0" fillId="0" borderId="0" xfId="0" applyFont="1" applyAlignment="1">
      <alignment vertical="center"/>
    </xf>
    <xf numFmtId="0" fontId="7" fillId="0" borderId="0" xfId="63" applyFont="1" applyFill="1" applyAlignment="1">
      <alignment vertical="center"/>
      <protection/>
    </xf>
    <xf numFmtId="0" fontId="7" fillId="0" borderId="0" xfId="63" applyFont="1" applyFill="1" applyBorder="1" applyAlignment="1">
      <alignment vertical="center"/>
      <protection/>
    </xf>
    <xf numFmtId="31" fontId="4" fillId="0" borderId="0" xfId="63" applyNumberFormat="1" applyFont="1" applyFill="1" applyAlignment="1">
      <alignment horizontal="center" vertical="center"/>
      <protection/>
    </xf>
    <xf numFmtId="0" fontId="4" fillId="0" borderId="0" xfId="63" applyFont="1" applyFill="1" applyAlignment="1">
      <alignment horizontal="center" vertical="center"/>
      <protection/>
    </xf>
    <xf numFmtId="0" fontId="63" fillId="0" borderId="0" xfId="0" applyFont="1" applyFill="1" applyAlignment="1">
      <alignment vertical="center"/>
    </xf>
    <xf numFmtId="0" fontId="6" fillId="0" borderId="0" xfId="63" applyFont="1" applyFill="1" applyAlignment="1">
      <alignment vertical="center"/>
      <protection/>
    </xf>
    <xf numFmtId="0" fontId="9" fillId="0" borderId="0" xfId="63" applyFont="1" applyFill="1" applyAlignment="1">
      <alignment horizontal="center" vertical="center"/>
      <protection/>
    </xf>
    <xf numFmtId="31" fontId="4" fillId="0" borderId="0" xfId="63" applyNumberFormat="1" applyFont="1" applyFill="1" applyAlignment="1">
      <alignment vertical="center"/>
      <protection/>
    </xf>
    <xf numFmtId="0" fontId="63" fillId="0" borderId="0" xfId="0" applyFont="1" applyFill="1" applyBorder="1" applyAlignment="1">
      <alignment vertical="center"/>
    </xf>
    <xf numFmtId="0" fontId="10" fillId="0" borderId="10" xfId="63" applyFont="1" applyFill="1" applyBorder="1" applyAlignment="1">
      <alignment vertical="center"/>
      <protection/>
    </xf>
    <xf numFmtId="0" fontId="64" fillId="0" borderId="0" xfId="0" applyFont="1" applyBorder="1" applyAlignment="1">
      <alignment vertical="center"/>
    </xf>
    <xf numFmtId="0" fontId="11" fillId="0" borderId="0" xfId="64" applyFont="1" applyFill="1" applyBorder="1" applyAlignment="1">
      <alignment vertical="center"/>
      <protection/>
    </xf>
    <xf numFmtId="0" fontId="11" fillId="0" borderId="0" xfId="63" applyFont="1" applyFill="1" applyBorder="1" applyAlignment="1">
      <alignment vertical="center"/>
      <protection/>
    </xf>
    <xf numFmtId="0" fontId="10" fillId="0" borderId="0" xfId="63" applyFont="1" applyFill="1" applyBorder="1" applyAlignment="1">
      <alignment vertical="center"/>
      <protection/>
    </xf>
    <xf numFmtId="0" fontId="64" fillId="0" borderId="0" xfId="0" applyFont="1" applyAlignment="1">
      <alignment vertical="center"/>
    </xf>
    <xf numFmtId="0" fontId="64" fillId="0" borderId="11" xfId="0" applyFont="1" applyBorder="1" applyAlignment="1">
      <alignment vertical="center"/>
    </xf>
    <xf numFmtId="0" fontId="10" fillId="0" borderId="11" xfId="63" applyFont="1" applyFill="1" applyBorder="1" applyAlignment="1">
      <alignment vertical="center"/>
      <protection/>
    </xf>
    <xf numFmtId="0" fontId="10" fillId="0" borderId="0" xfId="63" applyFont="1" applyFill="1" applyAlignment="1">
      <alignment vertical="center"/>
      <protection/>
    </xf>
    <xf numFmtId="0" fontId="64" fillId="0" borderId="0" xfId="0" applyFont="1" applyAlignment="1">
      <alignment horizontal="right" vertical="center"/>
    </xf>
    <xf numFmtId="0" fontId="10" fillId="0" borderId="0" xfId="64" applyFont="1" applyFill="1" applyAlignment="1">
      <alignment vertical="center"/>
      <protection/>
    </xf>
    <xf numFmtId="0" fontId="11" fillId="0" borderId="0" xfId="64" applyFont="1" applyFill="1" applyAlignment="1">
      <alignment vertical="center"/>
      <protection/>
    </xf>
    <xf numFmtId="0" fontId="11" fillId="0" borderId="0" xfId="63" applyFont="1" applyFill="1" applyAlignment="1">
      <alignment horizontal="center" vertical="center"/>
      <protection/>
    </xf>
    <xf numFmtId="0" fontId="11" fillId="0" borderId="0" xfId="63" applyFont="1" applyFill="1" applyAlignment="1">
      <alignment vertical="center"/>
      <protection/>
    </xf>
    <xf numFmtId="0" fontId="15" fillId="0" borderId="12" xfId="68" applyFont="1" applyFill="1" applyBorder="1" applyAlignment="1">
      <alignment vertical="center"/>
      <protection/>
    </xf>
    <xf numFmtId="0" fontId="16" fillId="0" borderId="12" xfId="68" applyFont="1" applyFill="1" applyBorder="1" applyAlignment="1">
      <alignment vertical="center"/>
      <protection/>
    </xf>
    <xf numFmtId="0" fontId="16" fillId="0" borderId="12" xfId="68" applyFont="1" applyFill="1" applyBorder="1" applyAlignment="1">
      <alignment horizontal="right" vertical="center"/>
      <protection/>
    </xf>
    <xf numFmtId="0" fontId="16" fillId="0" borderId="0" xfId="69" applyFont="1" applyFill="1" applyBorder="1" applyAlignment="1">
      <alignment vertical="center"/>
      <protection/>
    </xf>
    <xf numFmtId="0" fontId="16" fillId="0" borderId="13" xfId="69" applyFont="1" applyFill="1" applyBorder="1" applyAlignment="1">
      <alignment vertical="center" shrinkToFit="1"/>
      <protection/>
    </xf>
    <xf numFmtId="0" fontId="16" fillId="0" borderId="14" xfId="69" applyFont="1" applyFill="1" applyBorder="1" applyAlignment="1">
      <alignment vertical="center" shrinkToFit="1"/>
      <protection/>
    </xf>
    <xf numFmtId="0" fontId="16" fillId="0" borderId="15" xfId="69" applyFont="1" applyFill="1" applyBorder="1" applyAlignment="1">
      <alignment vertical="center"/>
      <protection/>
    </xf>
    <xf numFmtId="0" fontId="16" fillId="0" borderId="0" xfId="69" applyFont="1" applyFill="1" applyAlignment="1">
      <alignment vertical="center"/>
      <protection/>
    </xf>
    <xf numFmtId="0" fontId="16" fillId="0" borderId="0" xfId="66" applyFont="1" applyFill="1" applyAlignment="1">
      <alignment vertical="center"/>
      <protection/>
    </xf>
    <xf numFmtId="0" fontId="65" fillId="0" borderId="0" xfId="0" applyFont="1" applyFill="1" applyAlignment="1">
      <alignment vertical="center"/>
    </xf>
    <xf numFmtId="0" fontId="16" fillId="0" borderId="0" xfId="68" applyFont="1" applyFill="1" applyAlignment="1">
      <alignment vertical="center"/>
      <protection/>
    </xf>
    <xf numFmtId="0" fontId="16" fillId="0" borderId="16" xfId="69" applyFont="1" applyFill="1" applyBorder="1" applyAlignment="1">
      <alignment vertical="center"/>
      <protection/>
    </xf>
    <xf numFmtId="0" fontId="16" fillId="0" borderId="16" xfId="68" applyFont="1" applyFill="1" applyBorder="1" applyAlignment="1">
      <alignment horizontal="center" vertical="center"/>
      <protection/>
    </xf>
    <xf numFmtId="0" fontId="16" fillId="33" borderId="16" xfId="68" applyFont="1" applyFill="1" applyBorder="1" applyAlignment="1">
      <alignment horizontal="center" vertical="center"/>
      <protection/>
    </xf>
    <xf numFmtId="0" fontId="16" fillId="0" borderId="0" xfId="68" applyFont="1" applyFill="1" applyBorder="1" applyAlignment="1">
      <alignment vertical="center"/>
      <protection/>
    </xf>
    <xf numFmtId="0" fontId="16" fillId="0" borderId="0" xfId="66" applyFont="1" applyFill="1" applyBorder="1" applyAlignment="1">
      <alignment vertical="center"/>
      <protection/>
    </xf>
    <xf numFmtId="177" fontId="16" fillId="0" borderId="17" xfId="51" applyNumberFormat="1" applyFont="1" applyFill="1" applyBorder="1" applyAlignment="1">
      <alignment vertical="center"/>
    </xf>
    <xf numFmtId="177" fontId="16" fillId="33" borderId="17" xfId="51" applyNumberFormat="1" applyFont="1" applyFill="1" applyBorder="1" applyAlignment="1">
      <alignment vertical="center"/>
    </xf>
    <xf numFmtId="38" fontId="16" fillId="0" borderId="0" xfId="51" applyFont="1" applyFill="1" applyBorder="1" applyAlignment="1">
      <alignment vertical="center"/>
    </xf>
    <xf numFmtId="177" fontId="16" fillId="0" borderId="13" xfId="51" applyNumberFormat="1" applyFont="1" applyFill="1" applyBorder="1" applyAlignment="1">
      <alignment vertical="center"/>
    </xf>
    <xf numFmtId="177" fontId="16" fillId="33" borderId="13" xfId="51" applyNumberFormat="1" applyFont="1" applyFill="1" applyBorder="1" applyAlignment="1">
      <alignment vertical="center"/>
    </xf>
    <xf numFmtId="177" fontId="16" fillId="0" borderId="14" xfId="51" applyNumberFormat="1" applyFont="1" applyFill="1" applyBorder="1" applyAlignment="1">
      <alignment vertical="center"/>
    </xf>
    <xf numFmtId="177" fontId="16" fillId="33" borderId="14" xfId="51" applyNumberFormat="1" applyFont="1" applyFill="1" applyBorder="1" applyAlignment="1">
      <alignment vertical="center"/>
    </xf>
    <xf numFmtId="177" fontId="16" fillId="0" borderId="16" xfId="51" applyNumberFormat="1" applyFont="1" applyFill="1" applyBorder="1" applyAlignment="1">
      <alignment vertical="center"/>
    </xf>
    <xf numFmtId="177" fontId="16" fillId="33" borderId="16" xfId="51" applyNumberFormat="1" applyFont="1" applyFill="1" applyBorder="1" applyAlignment="1">
      <alignment vertical="center"/>
    </xf>
    <xf numFmtId="40" fontId="16" fillId="0" borderId="15" xfId="51" applyNumberFormat="1" applyFont="1" applyFill="1" applyBorder="1" applyAlignment="1">
      <alignment vertical="center"/>
    </xf>
    <xf numFmtId="38" fontId="16" fillId="0" borderId="18" xfId="51" applyFont="1" applyFill="1" applyBorder="1" applyAlignment="1">
      <alignment vertical="center"/>
    </xf>
    <xf numFmtId="0" fontId="16" fillId="0" borderId="0" xfId="72" applyFont="1" applyFill="1" applyAlignment="1">
      <alignment vertical="center"/>
      <protection/>
    </xf>
    <xf numFmtId="0" fontId="16" fillId="0" borderId="0" xfId="72" applyFont="1" applyFill="1" applyBorder="1" applyAlignment="1">
      <alignment vertical="center"/>
      <protection/>
    </xf>
    <xf numFmtId="40" fontId="16" fillId="0" borderId="0" xfId="51" applyNumberFormat="1" applyFont="1" applyFill="1" applyBorder="1" applyAlignment="1">
      <alignment vertical="center"/>
    </xf>
    <xf numFmtId="0" fontId="16" fillId="0" borderId="19" xfId="69" applyFont="1" applyFill="1" applyBorder="1" applyAlignment="1">
      <alignment vertical="center" shrinkToFit="1"/>
      <protection/>
    </xf>
    <xf numFmtId="0" fontId="16" fillId="0" borderId="19" xfId="69" applyFont="1" applyFill="1" applyBorder="1" applyAlignment="1">
      <alignment horizontal="right" vertical="center" shrinkToFit="1"/>
      <protection/>
    </xf>
    <xf numFmtId="0" fontId="16" fillId="0" borderId="15" xfId="69" applyFont="1" applyFill="1" applyBorder="1" applyAlignment="1">
      <alignment vertical="center" shrinkToFit="1"/>
      <protection/>
    </xf>
    <xf numFmtId="0" fontId="16" fillId="0" borderId="15" xfId="0" applyFont="1" applyFill="1" applyBorder="1" applyAlignment="1">
      <alignment vertical="center"/>
    </xf>
    <xf numFmtId="0" fontId="16" fillId="0" borderId="0" xfId="70" applyFont="1" applyFill="1" applyBorder="1" applyAlignment="1">
      <alignment vertical="center"/>
      <protection/>
    </xf>
    <xf numFmtId="0" fontId="16" fillId="0" borderId="13" xfId="70" applyFont="1" applyFill="1" applyBorder="1" applyAlignment="1">
      <alignment vertical="center" shrinkToFit="1"/>
      <protection/>
    </xf>
    <xf numFmtId="0" fontId="16" fillId="0" borderId="15" xfId="70" applyFont="1" applyFill="1" applyBorder="1" applyAlignment="1">
      <alignment vertical="center" shrinkToFit="1"/>
      <protection/>
    </xf>
    <xf numFmtId="0" fontId="16" fillId="0" borderId="14" xfId="70" applyFont="1" applyFill="1" applyBorder="1" applyAlignment="1">
      <alignment vertical="center" shrinkToFit="1"/>
      <protection/>
    </xf>
    <xf numFmtId="0" fontId="16" fillId="0" borderId="14" xfId="70" applyFont="1" applyFill="1" applyBorder="1" applyAlignment="1">
      <alignment horizontal="right" vertical="center" shrinkToFit="1"/>
      <protection/>
    </xf>
    <xf numFmtId="38" fontId="16" fillId="0" borderId="0" xfId="51" applyFont="1" applyFill="1" applyAlignment="1">
      <alignment vertical="center"/>
    </xf>
    <xf numFmtId="177" fontId="16" fillId="0" borderId="15" xfId="51" applyNumberFormat="1" applyFont="1" applyFill="1" applyBorder="1" applyAlignment="1">
      <alignment vertical="center"/>
    </xf>
    <xf numFmtId="177" fontId="16" fillId="33" borderId="15" xfId="51" applyNumberFormat="1" applyFont="1" applyFill="1" applyBorder="1" applyAlignment="1">
      <alignment vertical="center"/>
    </xf>
    <xf numFmtId="185" fontId="16" fillId="0" borderId="17" xfId="51" applyNumberFormat="1" applyFont="1" applyFill="1" applyBorder="1" applyAlignment="1">
      <alignment vertical="center"/>
    </xf>
    <xf numFmtId="185" fontId="16" fillId="33" borderId="17" xfId="51" applyNumberFormat="1" applyFont="1" applyFill="1" applyBorder="1" applyAlignment="1">
      <alignment vertical="center"/>
    </xf>
    <xf numFmtId="181" fontId="16" fillId="0" borderId="0" xfId="51" applyNumberFormat="1" applyFont="1" applyFill="1" applyBorder="1" applyAlignment="1">
      <alignment vertical="center"/>
    </xf>
    <xf numFmtId="185" fontId="16" fillId="0" borderId="13" xfId="51" applyNumberFormat="1" applyFont="1" applyFill="1" applyBorder="1" applyAlignment="1">
      <alignment vertical="center"/>
    </xf>
    <xf numFmtId="185" fontId="16" fillId="33" borderId="13" xfId="51" applyNumberFormat="1" applyFont="1" applyFill="1" applyBorder="1" applyAlignment="1">
      <alignment vertical="center"/>
    </xf>
    <xf numFmtId="185" fontId="16" fillId="0" borderId="15" xfId="51" applyNumberFormat="1" applyFont="1" applyFill="1" applyBorder="1" applyAlignment="1">
      <alignment vertical="center"/>
    </xf>
    <xf numFmtId="185" fontId="16" fillId="33" borderId="15" xfId="51" applyNumberFormat="1" applyFont="1" applyFill="1" applyBorder="1" applyAlignment="1">
      <alignment vertical="center"/>
    </xf>
    <xf numFmtId="183" fontId="16" fillId="0" borderId="14" xfId="51" applyNumberFormat="1" applyFont="1" applyFill="1" applyBorder="1" applyAlignment="1">
      <alignment vertical="center"/>
    </xf>
    <xf numFmtId="183" fontId="16" fillId="33" borderId="14" xfId="51" applyNumberFormat="1" applyFont="1" applyFill="1" applyBorder="1" applyAlignment="1">
      <alignment vertical="center"/>
    </xf>
    <xf numFmtId="185" fontId="16" fillId="0" borderId="14" xfId="51" applyNumberFormat="1" applyFont="1" applyFill="1" applyBorder="1" applyAlignment="1">
      <alignment vertical="center"/>
    </xf>
    <xf numFmtId="185" fontId="16" fillId="33" borderId="14" xfId="51" applyNumberFormat="1" applyFont="1" applyFill="1" applyBorder="1" applyAlignment="1">
      <alignment vertical="center"/>
    </xf>
    <xf numFmtId="179" fontId="16" fillId="0" borderId="0" xfId="51" applyNumberFormat="1" applyFont="1" applyFill="1" applyBorder="1" applyAlignment="1">
      <alignment vertical="center"/>
    </xf>
    <xf numFmtId="177" fontId="16" fillId="0" borderId="18" xfId="51" applyNumberFormat="1" applyFont="1" applyFill="1" applyBorder="1" applyAlignment="1">
      <alignment vertical="center"/>
    </xf>
    <xf numFmtId="177" fontId="16" fillId="33" borderId="18" xfId="51" applyNumberFormat="1" applyFont="1" applyFill="1" applyBorder="1" applyAlignment="1">
      <alignment vertical="center"/>
    </xf>
    <xf numFmtId="0" fontId="17" fillId="0" borderId="0" xfId="69" applyFont="1" applyFill="1" applyBorder="1" applyAlignment="1">
      <alignment vertical="center"/>
      <protection/>
    </xf>
    <xf numFmtId="0" fontId="16" fillId="0" borderId="0" xfId="0" applyFont="1" applyFill="1" applyBorder="1" applyAlignment="1">
      <alignment vertical="center"/>
    </xf>
    <xf numFmtId="38" fontId="16" fillId="0" borderId="15" xfId="51" applyFont="1" applyFill="1" applyBorder="1" applyAlignment="1">
      <alignment vertical="center"/>
    </xf>
    <xf numFmtId="0" fontId="16" fillId="0" borderId="13" xfId="70" applyFont="1" applyFill="1" applyBorder="1" applyAlignment="1">
      <alignment horizontal="right" vertical="center" shrinkToFit="1"/>
      <protection/>
    </xf>
    <xf numFmtId="0" fontId="16" fillId="0" borderId="0" xfId="0" applyFont="1" applyFill="1" applyAlignment="1">
      <alignment vertical="center"/>
    </xf>
    <xf numFmtId="0" fontId="16" fillId="0" borderId="17" xfId="0" applyFont="1" applyFill="1" applyBorder="1" applyAlignment="1">
      <alignment vertical="center" shrinkToFit="1"/>
    </xf>
    <xf numFmtId="0" fontId="16" fillId="0" borderId="14" xfId="0" applyFont="1" applyFill="1" applyBorder="1" applyAlignment="1">
      <alignment vertical="center" shrinkToFit="1"/>
    </xf>
    <xf numFmtId="0" fontId="18" fillId="0" borderId="14" xfId="0" applyFont="1" applyFill="1" applyBorder="1" applyAlignment="1">
      <alignment horizontal="right" vertical="center" shrinkToFit="1"/>
    </xf>
    <xf numFmtId="0" fontId="18" fillId="0" borderId="15" xfId="0" applyFont="1" applyFill="1" applyBorder="1" applyAlignment="1">
      <alignment vertical="center"/>
    </xf>
    <xf numFmtId="0" fontId="16" fillId="0" borderId="16" xfId="0" applyFont="1" applyFill="1" applyBorder="1" applyAlignment="1">
      <alignment vertical="center"/>
    </xf>
    <xf numFmtId="3" fontId="16" fillId="0" borderId="0" xfId="51" applyNumberFormat="1" applyFont="1" applyFill="1" applyBorder="1" applyAlignment="1">
      <alignment vertical="center"/>
    </xf>
    <xf numFmtId="177" fontId="16" fillId="0" borderId="20" xfId="51" applyNumberFormat="1" applyFont="1" applyFill="1" applyBorder="1" applyAlignment="1">
      <alignment vertical="center"/>
    </xf>
    <xf numFmtId="177" fontId="16" fillId="33" borderId="20" xfId="51" applyNumberFormat="1" applyFont="1" applyFill="1" applyBorder="1" applyAlignment="1">
      <alignment vertical="center"/>
    </xf>
    <xf numFmtId="0" fontId="16" fillId="0" borderId="0" xfId="71" applyFont="1" applyFill="1" applyBorder="1" applyAlignment="1">
      <alignment vertical="center"/>
      <protection/>
    </xf>
    <xf numFmtId="0" fontId="16" fillId="0" borderId="0" xfId="71" applyFont="1" applyFill="1" applyAlignment="1">
      <alignment vertical="center"/>
      <protection/>
    </xf>
    <xf numFmtId="0" fontId="16" fillId="0" borderId="13" xfId="71" applyFont="1" applyFill="1" applyBorder="1" applyAlignment="1">
      <alignment vertical="center" shrinkToFit="1"/>
      <protection/>
    </xf>
    <xf numFmtId="0" fontId="16" fillId="0" borderId="14" xfId="71" applyFont="1" applyFill="1" applyBorder="1" applyAlignment="1">
      <alignment vertical="center" shrinkToFit="1"/>
      <protection/>
    </xf>
    <xf numFmtId="0" fontId="18" fillId="0" borderId="0" xfId="71" applyFont="1" applyFill="1" applyBorder="1" applyAlignment="1">
      <alignment vertical="center"/>
      <protection/>
    </xf>
    <xf numFmtId="0" fontId="16" fillId="0" borderId="0" xfId="73" applyFont="1" applyFill="1" applyBorder="1" applyAlignment="1">
      <alignment vertical="center"/>
      <protection/>
    </xf>
    <xf numFmtId="0" fontId="16" fillId="0" borderId="14" xfId="73" applyFont="1" applyFill="1" applyBorder="1" applyAlignment="1">
      <alignment vertical="center" shrinkToFit="1"/>
      <protection/>
    </xf>
    <xf numFmtId="0" fontId="16" fillId="0" borderId="16" xfId="71" applyFont="1" applyFill="1" applyBorder="1" applyAlignment="1">
      <alignment vertical="center"/>
      <protection/>
    </xf>
    <xf numFmtId="180" fontId="16" fillId="0" borderId="0" xfId="51" applyNumberFormat="1" applyFont="1" applyFill="1" applyBorder="1" applyAlignment="1">
      <alignment vertical="center"/>
    </xf>
    <xf numFmtId="182" fontId="16" fillId="0" borderId="0" xfId="51" applyNumberFormat="1" applyFont="1" applyFill="1" applyBorder="1" applyAlignment="1">
      <alignment vertical="center"/>
    </xf>
    <xf numFmtId="0" fontId="16" fillId="0" borderId="0" xfId="73" applyFont="1" applyFill="1" applyAlignment="1">
      <alignment vertical="center"/>
      <protection/>
    </xf>
    <xf numFmtId="0" fontId="16" fillId="0" borderId="13" xfId="73" applyFont="1" applyFill="1" applyBorder="1" applyAlignment="1">
      <alignment vertical="center" shrinkToFit="1"/>
      <protection/>
    </xf>
    <xf numFmtId="0" fontId="16" fillId="0" borderId="15" xfId="73" applyFont="1" applyFill="1" applyBorder="1" applyAlignment="1">
      <alignment vertical="center" shrinkToFit="1"/>
      <protection/>
    </xf>
    <xf numFmtId="0" fontId="16" fillId="0" borderId="0" xfId="65" applyFont="1" applyFill="1" applyBorder="1" applyAlignment="1">
      <alignment vertical="center"/>
      <protection/>
    </xf>
    <xf numFmtId="0" fontId="16" fillId="0" borderId="0" xfId="65" applyFont="1" applyFill="1" applyAlignment="1">
      <alignment vertical="center"/>
      <protection/>
    </xf>
    <xf numFmtId="0" fontId="16" fillId="0" borderId="0" xfId="67" applyFont="1" applyFill="1" applyBorder="1" applyAlignment="1">
      <alignment vertical="center"/>
      <protection/>
    </xf>
    <xf numFmtId="0" fontId="16" fillId="0" borderId="15" xfId="67" applyFont="1" applyFill="1" applyBorder="1" applyAlignment="1">
      <alignment vertical="center"/>
      <protection/>
    </xf>
    <xf numFmtId="0" fontId="16" fillId="0" borderId="0" xfId="67" applyFont="1" applyFill="1" applyAlignment="1">
      <alignment vertical="center"/>
      <protection/>
    </xf>
    <xf numFmtId="0" fontId="16" fillId="0" borderId="16" xfId="67" applyFont="1" applyFill="1" applyBorder="1" applyAlignment="1">
      <alignment vertical="center"/>
      <protection/>
    </xf>
    <xf numFmtId="177" fontId="16" fillId="0" borderId="0" xfId="51" applyNumberFormat="1" applyFont="1" applyFill="1" applyBorder="1" applyAlignment="1">
      <alignment vertical="center"/>
    </xf>
    <xf numFmtId="0" fontId="16" fillId="0" borderId="16" xfId="73" applyFont="1" applyFill="1" applyBorder="1" applyAlignment="1">
      <alignment vertical="center"/>
      <protection/>
    </xf>
    <xf numFmtId="176" fontId="16" fillId="0" borderId="0" xfId="51" applyNumberFormat="1" applyFont="1" applyFill="1" applyBorder="1" applyAlignment="1">
      <alignment vertical="center"/>
    </xf>
    <xf numFmtId="0" fontId="16" fillId="0" borderId="15" xfId="65" applyFont="1" applyFill="1" applyBorder="1" applyAlignment="1">
      <alignment vertical="center"/>
      <protection/>
    </xf>
    <xf numFmtId="0" fontId="16" fillId="0" borderId="16" xfId="65" applyFont="1" applyFill="1" applyBorder="1" applyAlignment="1">
      <alignment vertical="center"/>
      <protection/>
    </xf>
    <xf numFmtId="0" fontId="16" fillId="0" borderId="0" xfId="63" applyFont="1" applyFill="1" applyBorder="1" applyAlignment="1">
      <alignment vertical="center"/>
      <protection/>
    </xf>
    <xf numFmtId="38" fontId="16" fillId="0" borderId="0" xfId="51" applyNumberFormat="1" applyFont="1" applyFill="1" applyBorder="1" applyAlignment="1">
      <alignment vertical="center"/>
    </xf>
    <xf numFmtId="0" fontId="16" fillId="0" borderId="13" xfId="0" applyFont="1" applyFill="1" applyBorder="1" applyAlignment="1">
      <alignment vertical="center" shrinkToFit="1"/>
    </xf>
    <xf numFmtId="0" fontId="16" fillId="0" borderId="15" xfId="0" applyFont="1" applyFill="1" applyBorder="1" applyAlignment="1">
      <alignment vertical="center" shrinkToFit="1"/>
    </xf>
    <xf numFmtId="0" fontId="16" fillId="0" borderId="16" xfId="0" applyFont="1" applyFill="1" applyBorder="1" applyAlignment="1">
      <alignment vertical="center" shrinkToFit="1"/>
    </xf>
    <xf numFmtId="179" fontId="16" fillId="0" borderId="15" xfId="51" applyNumberFormat="1" applyFont="1" applyFill="1" applyBorder="1" applyAlignment="1">
      <alignment vertical="center"/>
    </xf>
    <xf numFmtId="0" fontId="16" fillId="0" borderId="18" xfId="0" applyFont="1" applyFill="1" applyBorder="1" applyAlignment="1">
      <alignment vertical="center"/>
    </xf>
    <xf numFmtId="0" fontId="16" fillId="0" borderId="17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0" fontId="16" fillId="0" borderId="14" xfId="0" applyFont="1" applyFill="1" applyBorder="1" applyAlignment="1">
      <alignment vertical="center"/>
    </xf>
    <xf numFmtId="0" fontId="16" fillId="0" borderId="0" xfId="63" applyFont="1" applyFill="1" applyAlignment="1">
      <alignment vertical="center"/>
      <protection/>
    </xf>
    <xf numFmtId="0" fontId="16" fillId="0" borderId="13" xfId="63" applyFont="1" applyFill="1" applyBorder="1" applyAlignment="1">
      <alignment vertical="center" shrinkToFit="1"/>
      <protection/>
    </xf>
    <xf numFmtId="0" fontId="16" fillId="0" borderId="14" xfId="63" applyFont="1" applyFill="1" applyBorder="1" applyAlignment="1">
      <alignment vertical="center" shrinkToFit="1"/>
      <protection/>
    </xf>
    <xf numFmtId="0" fontId="16" fillId="0" borderId="0" xfId="63" applyFont="1" applyFill="1">
      <alignment/>
      <protection/>
    </xf>
    <xf numFmtId="0" fontId="16" fillId="0" borderId="16" xfId="63" applyFont="1" applyFill="1" applyBorder="1" applyAlignment="1">
      <alignment vertical="center"/>
      <protection/>
    </xf>
    <xf numFmtId="0" fontId="16" fillId="0" borderId="15" xfId="63" applyFont="1" applyFill="1" applyBorder="1" applyAlignment="1">
      <alignment vertical="center"/>
      <protection/>
    </xf>
    <xf numFmtId="0" fontId="65" fillId="0" borderId="0" xfId="0" applyFont="1" applyAlignment="1">
      <alignment vertical="center"/>
    </xf>
    <xf numFmtId="0" fontId="21" fillId="0" borderId="0" xfId="68" applyFont="1" applyFill="1" applyAlignment="1">
      <alignment vertical="center"/>
      <protection/>
    </xf>
    <xf numFmtId="0" fontId="21" fillId="0" borderId="0" xfId="68" applyFont="1" applyFill="1" applyBorder="1" applyAlignment="1">
      <alignment vertical="center"/>
      <protection/>
    </xf>
    <xf numFmtId="0" fontId="21" fillId="0" borderId="18" xfId="68" applyFont="1" applyFill="1" applyBorder="1" applyAlignment="1">
      <alignment vertical="center"/>
      <protection/>
    </xf>
    <xf numFmtId="0" fontId="16" fillId="0" borderId="18" xfId="68" applyFont="1" applyFill="1" applyBorder="1" applyAlignment="1">
      <alignment vertical="center"/>
      <protection/>
    </xf>
    <xf numFmtId="0" fontId="21" fillId="0" borderId="20" xfId="68" applyFont="1" applyFill="1" applyBorder="1" applyAlignment="1">
      <alignment vertical="center"/>
      <protection/>
    </xf>
    <xf numFmtId="0" fontId="16" fillId="0" borderId="20" xfId="68" applyFont="1" applyFill="1" applyBorder="1" applyAlignment="1">
      <alignment vertical="center"/>
      <protection/>
    </xf>
    <xf numFmtId="0" fontId="66" fillId="0" borderId="18" xfId="0" applyFont="1" applyFill="1" applyBorder="1" applyAlignment="1">
      <alignment vertical="center"/>
    </xf>
    <xf numFmtId="0" fontId="65" fillId="0" borderId="18" xfId="0" applyFont="1" applyFill="1" applyBorder="1" applyAlignment="1">
      <alignment vertical="center"/>
    </xf>
    <xf numFmtId="0" fontId="66" fillId="0" borderId="0" xfId="0" applyFont="1" applyFill="1" applyAlignment="1">
      <alignment vertical="center"/>
    </xf>
    <xf numFmtId="0" fontId="65" fillId="0" borderId="20" xfId="0" applyFont="1" applyFill="1" applyBorder="1" applyAlignment="1">
      <alignment vertical="center"/>
    </xf>
    <xf numFmtId="186" fontId="21" fillId="0" borderId="0" xfId="68" applyNumberFormat="1" applyFont="1" applyFill="1" applyAlignment="1">
      <alignment vertical="center"/>
      <protection/>
    </xf>
    <xf numFmtId="0" fontId="66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 vertical="center"/>
    </xf>
    <xf numFmtId="3" fontId="21" fillId="0" borderId="0" xfId="68" applyNumberFormat="1" applyFont="1" applyFill="1" applyBorder="1" applyAlignment="1">
      <alignment horizontal="right" vertical="center"/>
      <protection/>
    </xf>
    <xf numFmtId="3" fontId="21" fillId="0" borderId="0" xfId="68" applyNumberFormat="1" applyFont="1" applyFill="1" applyAlignment="1">
      <alignment horizontal="right" vertical="center"/>
      <protection/>
    </xf>
    <xf numFmtId="187" fontId="21" fillId="0" borderId="0" xfId="68" applyNumberFormat="1" applyFont="1" applyFill="1" applyBorder="1" applyAlignment="1">
      <alignment vertical="center"/>
      <protection/>
    </xf>
    <xf numFmtId="188" fontId="21" fillId="0" borderId="0" xfId="68" applyNumberFormat="1" applyFont="1" applyFill="1" applyBorder="1" applyAlignment="1">
      <alignment vertical="center"/>
      <protection/>
    </xf>
    <xf numFmtId="0" fontId="21" fillId="0" borderId="0" xfId="68" applyNumberFormat="1" applyFont="1" applyFill="1" applyAlignment="1">
      <alignment vertical="center"/>
      <protection/>
    </xf>
    <xf numFmtId="0" fontId="16" fillId="0" borderId="13" xfId="68" applyFont="1" applyFill="1" applyBorder="1" applyAlignment="1">
      <alignment vertical="center" shrinkToFit="1"/>
      <protection/>
    </xf>
    <xf numFmtId="0" fontId="16" fillId="0" borderId="14" xfId="68" applyFont="1" applyFill="1" applyBorder="1" applyAlignment="1">
      <alignment vertical="center" shrinkToFit="1"/>
      <protection/>
    </xf>
    <xf numFmtId="0" fontId="16" fillId="0" borderId="14" xfId="68" applyFont="1" applyFill="1" applyBorder="1" applyAlignment="1">
      <alignment vertical="center"/>
      <protection/>
    </xf>
    <xf numFmtId="0" fontId="16" fillId="0" borderId="16" xfId="68" applyFont="1" applyFill="1" applyBorder="1" applyAlignment="1">
      <alignment vertical="center"/>
      <protection/>
    </xf>
    <xf numFmtId="177" fontId="22" fillId="0" borderId="20" xfId="51" applyNumberFormat="1" applyFont="1" applyFill="1" applyBorder="1" applyAlignment="1">
      <alignment horizontal="center" vertical="center"/>
    </xf>
    <xf numFmtId="177" fontId="22" fillId="0" borderId="15" xfId="51" applyNumberFormat="1" applyFont="1" applyFill="1" applyBorder="1" applyAlignment="1">
      <alignment horizontal="center" vertical="center"/>
    </xf>
    <xf numFmtId="177" fontId="22" fillId="33" borderId="20" xfId="51" applyNumberFormat="1" applyFont="1" applyFill="1" applyBorder="1" applyAlignment="1">
      <alignment horizontal="center" vertical="center"/>
    </xf>
    <xf numFmtId="177" fontId="22" fillId="33" borderId="15" xfId="51" applyNumberFormat="1" applyFont="1" applyFill="1" applyBorder="1" applyAlignment="1">
      <alignment horizontal="center" vertical="center"/>
    </xf>
    <xf numFmtId="189" fontId="21" fillId="0" borderId="20" xfId="68" applyNumberFormat="1" applyFont="1" applyFill="1" applyBorder="1" applyAlignment="1">
      <alignment vertical="center"/>
      <protection/>
    </xf>
    <xf numFmtId="189" fontId="21" fillId="0" borderId="0" xfId="68" applyNumberFormat="1" applyFont="1" applyFill="1" applyAlignment="1">
      <alignment vertical="center"/>
      <protection/>
    </xf>
    <xf numFmtId="189" fontId="21" fillId="0" borderId="0" xfId="68" applyNumberFormat="1" applyFont="1" applyFill="1" applyAlignment="1">
      <alignment horizontal="right" vertical="center"/>
      <protection/>
    </xf>
    <xf numFmtId="182" fontId="21" fillId="0" borderId="0" xfId="68" applyNumberFormat="1" applyFont="1" applyFill="1" applyAlignment="1">
      <alignment vertical="center"/>
      <protection/>
    </xf>
    <xf numFmtId="182" fontId="21" fillId="0" borderId="0" xfId="68" applyNumberFormat="1" applyFont="1" applyFill="1" applyAlignment="1">
      <alignment horizontal="right" vertical="center"/>
      <protection/>
    </xf>
    <xf numFmtId="0" fontId="16" fillId="0" borderId="15" xfId="63" applyFont="1" applyFill="1" applyBorder="1" applyAlignment="1">
      <alignment vertical="center" shrinkToFit="1"/>
      <protection/>
    </xf>
    <xf numFmtId="0" fontId="16" fillId="0" borderId="18" xfId="63" applyFont="1" applyFill="1" applyBorder="1" applyAlignment="1">
      <alignment vertical="center" shrinkToFit="1"/>
      <protection/>
    </xf>
    <xf numFmtId="0" fontId="16" fillId="0" borderId="0" xfId="70" applyFont="1" applyFill="1" applyBorder="1" applyAlignment="1">
      <alignment vertical="center" shrinkToFit="1"/>
      <protection/>
    </xf>
    <xf numFmtId="0" fontId="16" fillId="0" borderId="0" xfId="70" applyFont="1" applyFill="1" applyBorder="1" applyAlignment="1">
      <alignment horizontal="right" vertical="center" shrinkToFit="1"/>
      <protection/>
    </xf>
    <xf numFmtId="185" fontId="16" fillId="0" borderId="0" xfId="51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 shrinkToFit="1"/>
    </xf>
    <xf numFmtId="0" fontId="65" fillId="0" borderId="16" xfId="68" applyFont="1" applyFill="1" applyBorder="1" applyAlignment="1">
      <alignment horizontal="center" vertical="center"/>
      <protection/>
    </xf>
    <xf numFmtId="0" fontId="65" fillId="0" borderId="0" xfId="68" applyFont="1" applyFill="1" applyAlignment="1">
      <alignment vertical="center"/>
      <protection/>
    </xf>
    <xf numFmtId="0" fontId="16" fillId="0" borderId="13" xfId="63" applyFont="1" applyFill="1" applyBorder="1" applyAlignment="1">
      <alignment vertical="center"/>
      <protection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65" applyFont="1" applyFill="1" applyAlignment="1">
      <alignment vertical="center"/>
      <protection/>
    </xf>
    <xf numFmtId="0" fontId="7" fillId="0" borderId="0" xfId="65" applyFont="1" applyFill="1" applyBorder="1" applyAlignment="1">
      <alignment vertical="center"/>
      <protection/>
    </xf>
    <xf numFmtId="38" fontId="7" fillId="0" borderId="0" xfId="51" applyFont="1" applyFill="1" applyBorder="1" applyAlignment="1">
      <alignment vertical="center"/>
    </xf>
    <xf numFmtId="0" fontId="16" fillId="0" borderId="20" xfId="0" applyFont="1" applyFill="1" applyBorder="1" applyAlignment="1">
      <alignment vertical="center"/>
    </xf>
    <xf numFmtId="0" fontId="16" fillId="0" borderId="12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38" fontId="25" fillId="0" borderId="0" xfId="51" applyFont="1" applyFill="1" applyBorder="1" applyAlignment="1">
      <alignment vertical="center"/>
    </xf>
    <xf numFmtId="0" fontId="25" fillId="0" borderId="0" xfId="65" applyFont="1" applyFill="1" applyAlignment="1">
      <alignment vertical="center"/>
      <protection/>
    </xf>
    <xf numFmtId="0" fontId="26" fillId="0" borderId="0" xfId="0" applyNumberFormat="1" applyFont="1" applyAlignment="1">
      <alignment vertical="center"/>
    </xf>
    <xf numFmtId="0" fontId="17" fillId="0" borderId="0" xfId="68" applyFont="1" applyFill="1" applyAlignment="1">
      <alignment vertical="center"/>
      <protection/>
    </xf>
    <xf numFmtId="177" fontId="16" fillId="0" borderId="17" xfId="51" applyNumberFormat="1" applyFont="1" applyFill="1" applyBorder="1" applyAlignment="1">
      <alignment horizontal="right" vertical="center"/>
    </xf>
    <xf numFmtId="177" fontId="16" fillId="33" borderId="17" xfId="51" applyNumberFormat="1" applyFont="1" applyFill="1" applyBorder="1" applyAlignment="1">
      <alignment horizontal="right" vertical="center"/>
    </xf>
    <xf numFmtId="38" fontId="16" fillId="0" borderId="0" xfId="51" applyFont="1" applyFill="1" applyBorder="1" applyAlignment="1">
      <alignment horizontal="right" vertical="center"/>
    </xf>
    <xf numFmtId="177" fontId="16" fillId="0" borderId="13" xfId="51" applyNumberFormat="1" applyFont="1" applyFill="1" applyBorder="1" applyAlignment="1">
      <alignment horizontal="right" vertical="center"/>
    </xf>
    <xf numFmtId="177" fontId="16" fillId="33" borderId="13" xfId="51" applyNumberFormat="1" applyFont="1" applyFill="1" applyBorder="1" applyAlignment="1">
      <alignment horizontal="right" vertical="center"/>
    </xf>
    <xf numFmtId="177" fontId="16" fillId="0" borderId="15" xfId="51" applyNumberFormat="1" applyFont="1" applyFill="1" applyBorder="1" applyAlignment="1">
      <alignment horizontal="right" vertical="center"/>
    </xf>
    <xf numFmtId="177" fontId="16" fillId="33" borderId="15" xfId="51" applyNumberFormat="1" applyFont="1" applyFill="1" applyBorder="1" applyAlignment="1">
      <alignment horizontal="right" vertical="center"/>
    </xf>
    <xf numFmtId="177" fontId="16" fillId="0" borderId="14" xfId="51" applyNumberFormat="1" applyFont="1" applyFill="1" applyBorder="1" applyAlignment="1">
      <alignment horizontal="right" vertical="center"/>
    </xf>
    <xf numFmtId="177" fontId="16" fillId="33" borderId="14" xfId="51" applyNumberFormat="1" applyFont="1" applyFill="1" applyBorder="1" applyAlignment="1">
      <alignment horizontal="right" vertical="center"/>
    </xf>
    <xf numFmtId="177" fontId="16" fillId="0" borderId="20" xfId="51" applyNumberFormat="1" applyFont="1" applyFill="1" applyBorder="1" applyAlignment="1">
      <alignment horizontal="right" vertical="center"/>
    </xf>
    <xf numFmtId="177" fontId="16" fillId="33" borderId="20" xfId="51" applyNumberFormat="1" applyFont="1" applyFill="1" applyBorder="1" applyAlignment="1">
      <alignment horizontal="right" vertical="center"/>
    </xf>
    <xf numFmtId="185" fontId="16" fillId="0" borderId="13" xfId="51" applyNumberFormat="1" applyFont="1" applyFill="1" applyBorder="1" applyAlignment="1">
      <alignment horizontal="right" vertical="center"/>
    </xf>
    <xf numFmtId="185" fontId="16" fillId="33" borderId="13" xfId="51" applyNumberFormat="1" applyFont="1" applyFill="1" applyBorder="1" applyAlignment="1">
      <alignment horizontal="right" vertical="center"/>
    </xf>
    <xf numFmtId="185" fontId="16" fillId="0" borderId="14" xfId="51" applyNumberFormat="1" applyFont="1" applyFill="1" applyBorder="1" applyAlignment="1">
      <alignment horizontal="right" vertical="center"/>
    </xf>
    <xf numFmtId="185" fontId="16" fillId="33" borderId="14" xfId="51" applyNumberFormat="1" applyFont="1" applyFill="1" applyBorder="1" applyAlignment="1">
      <alignment horizontal="right" vertical="center"/>
    </xf>
    <xf numFmtId="38" fontId="7" fillId="0" borderId="0" xfId="51" applyFont="1" applyFill="1" applyBorder="1" applyAlignment="1">
      <alignment horizontal="right" vertical="center"/>
    </xf>
    <xf numFmtId="38" fontId="16" fillId="0" borderId="15" xfId="51" applyFont="1" applyFill="1" applyBorder="1" applyAlignment="1">
      <alignment horizontal="right" vertical="center"/>
    </xf>
    <xf numFmtId="177" fontId="16" fillId="0" borderId="16" xfId="51" applyNumberFormat="1" applyFont="1" applyFill="1" applyBorder="1" applyAlignment="1">
      <alignment horizontal="right" vertical="center"/>
    </xf>
    <xf numFmtId="177" fontId="16" fillId="33" borderId="16" xfId="51" applyNumberFormat="1" applyFont="1" applyFill="1" applyBorder="1" applyAlignment="1">
      <alignment horizontal="right" vertical="center"/>
    </xf>
    <xf numFmtId="177" fontId="16" fillId="0" borderId="18" xfId="51" applyNumberFormat="1" applyFont="1" applyFill="1" applyBorder="1" applyAlignment="1">
      <alignment horizontal="right" vertical="center"/>
    </xf>
    <xf numFmtId="177" fontId="16" fillId="33" borderId="18" xfId="51" applyNumberFormat="1" applyFont="1" applyFill="1" applyBorder="1" applyAlignment="1">
      <alignment horizontal="right" vertical="center"/>
    </xf>
    <xf numFmtId="177" fontId="65" fillId="0" borderId="17" xfId="51" applyNumberFormat="1" applyFont="1" applyFill="1" applyBorder="1" applyAlignment="1">
      <alignment horizontal="right" vertical="center"/>
    </xf>
    <xf numFmtId="0" fontId="16" fillId="0" borderId="0" xfId="68" applyFont="1" applyFill="1" applyBorder="1" applyAlignment="1">
      <alignment horizontal="right" vertical="center"/>
      <protection/>
    </xf>
    <xf numFmtId="177" fontId="65" fillId="0" borderId="13" xfId="51" applyNumberFormat="1" applyFont="1" applyFill="1" applyBorder="1" applyAlignment="1">
      <alignment horizontal="right" vertical="center"/>
    </xf>
    <xf numFmtId="184" fontId="16" fillId="0" borderId="13" xfId="51" applyNumberFormat="1" applyFont="1" applyFill="1" applyBorder="1" applyAlignment="1">
      <alignment horizontal="right" vertical="center"/>
    </xf>
    <xf numFmtId="184" fontId="16" fillId="33" borderId="13" xfId="51" applyNumberFormat="1" applyFont="1" applyFill="1" applyBorder="1" applyAlignment="1">
      <alignment horizontal="right" vertical="center"/>
    </xf>
    <xf numFmtId="184" fontId="65" fillId="0" borderId="13" xfId="51" applyNumberFormat="1" applyFont="1" applyFill="1" applyBorder="1" applyAlignment="1">
      <alignment horizontal="right" vertical="center"/>
    </xf>
    <xf numFmtId="185" fontId="65" fillId="0" borderId="13" xfId="51" applyNumberFormat="1" applyFont="1" applyFill="1" applyBorder="1" applyAlignment="1">
      <alignment horizontal="right" vertical="center"/>
    </xf>
    <xf numFmtId="185" fontId="65" fillId="0" borderId="14" xfId="51" applyNumberFormat="1" applyFont="1" applyFill="1" applyBorder="1" applyAlignment="1">
      <alignment horizontal="right" vertical="center"/>
    </xf>
    <xf numFmtId="181" fontId="16" fillId="0" borderId="18" xfId="43" applyNumberFormat="1" applyFont="1" applyFill="1" applyBorder="1" applyAlignment="1">
      <alignment horizontal="right" vertical="center"/>
    </xf>
    <xf numFmtId="181" fontId="65" fillId="0" borderId="18" xfId="43" applyNumberFormat="1" applyFont="1" applyFill="1" applyBorder="1" applyAlignment="1">
      <alignment horizontal="right" vertical="center"/>
    </xf>
    <xf numFmtId="184" fontId="16" fillId="0" borderId="15" xfId="51" applyNumberFormat="1" applyFont="1" applyFill="1" applyBorder="1" applyAlignment="1">
      <alignment horizontal="right" vertical="center"/>
    </xf>
    <xf numFmtId="184" fontId="16" fillId="33" borderId="15" xfId="51" applyNumberFormat="1" applyFont="1" applyFill="1" applyBorder="1" applyAlignment="1">
      <alignment horizontal="right" vertical="center"/>
    </xf>
    <xf numFmtId="184" fontId="65" fillId="0" borderId="15" xfId="51" applyNumberFormat="1" applyFont="1" applyFill="1" applyBorder="1" applyAlignment="1">
      <alignment horizontal="right" vertical="center"/>
    </xf>
    <xf numFmtId="184" fontId="16" fillId="0" borderId="14" xfId="51" applyNumberFormat="1" applyFont="1" applyFill="1" applyBorder="1" applyAlignment="1">
      <alignment horizontal="right" vertical="center"/>
    </xf>
    <xf numFmtId="184" fontId="16" fillId="33" borderId="14" xfId="51" applyNumberFormat="1" applyFont="1" applyFill="1" applyBorder="1" applyAlignment="1">
      <alignment horizontal="right" vertical="center"/>
    </xf>
    <xf numFmtId="184" fontId="65" fillId="0" borderId="14" xfId="51" applyNumberFormat="1" applyFont="1" applyFill="1" applyBorder="1" applyAlignment="1">
      <alignment horizontal="right" vertical="center"/>
    </xf>
    <xf numFmtId="178" fontId="16" fillId="0" borderId="16" xfId="51" applyNumberFormat="1" applyFont="1" applyFill="1" applyBorder="1" applyAlignment="1">
      <alignment horizontal="right" vertical="center"/>
    </xf>
    <xf numFmtId="178" fontId="16" fillId="33" borderId="16" xfId="51" applyNumberFormat="1" applyFont="1" applyFill="1" applyBorder="1" applyAlignment="1">
      <alignment horizontal="right" vertical="center"/>
    </xf>
    <xf numFmtId="178" fontId="65" fillId="0" borderId="16" xfId="51" applyNumberFormat="1" applyFont="1" applyFill="1" applyBorder="1" applyAlignment="1">
      <alignment horizontal="right" vertical="center"/>
    </xf>
    <xf numFmtId="177" fontId="16" fillId="0" borderId="19" xfId="51" applyNumberFormat="1" applyFont="1" applyFill="1" applyBorder="1" applyAlignment="1">
      <alignment horizontal="right" vertical="center"/>
    </xf>
    <xf numFmtId="177" fontId="16" fillId="33" borderId="19" xfId="51" applyNumberFormat="1" applyFont="1" applyFill="1" applyBorder="1" applyAlignment="1">
      <alignment horizontal="right" vertical="center"/>
    </xf>
    <xf numFmtId="177" fontId="65" fillId="0" borderId="0" xfId="51" applyNumberFormat="1" applyFont="1" applyFill="1" applyBorder="1" applyAlignment="1">
      <alignment horizontal="right" vertical="center"/>
    </xf>
    <xf numFmtId="177" fontId="65" fillId="0" borderId="18" xfId="51" applyNumberFormat="1" applyFont="1" applyFill="1" applyBorder="1" applyAlignment="1">
      <alignment horizontal="right" vertical="center"/>
    </xf>
    <xf numFmtId="40" fontId="16" fillId="0" borderId="18" xfId="51" applyNumberFormat="1" applyFont="1" applyFill="1" applyBorder="1" applyAlignment="1">
      <alignment horizontal="right" vertical="center"/>
    </xf>
    <xf numFmtId="40" fontId="65" fillId="0" borderId="18" xfId="51" applyNumberFormat="1" applyFont="1" applyFill="1" applyBorder="1" applyAlignment="1">
      <alignment horizontal="right" vertical="center"/>
    </xf>
    <xf numFmtId="0" fontId="16" fillId="0" borderId="0" xfId="68" applyFont="1" applyFill="1" applyBorder="1" applyAlignment="1">
      <alignment horizontal="center" vertical="center"/>
      <protection/>
    </xf>
    <xf numFmtId="38" fontId="16" fillId="0" borderId="18" xfId="51" applyFont="1" applyFill="1" applyBorder="1" applyAlignment="1">
      <alignment horizontal="right" vertical="center"/>
    </xf>
    <xf numFmtId="185" fontId="16" fillId="0" borderId="17" xfId="43" applyNumberFormat="1" applyFont="1" applyFill="1" applyBorder="1" applyAlignment="1">
      <alignment horizontal="right" vertical="center"/>
    </xf>
    <xf numFmtId="185" fontId="16" fillId="33" borderId="17" xfId="43" applyNumberFormat="1" applyFont="1" applyFill="1" applyBorder="1" applyAlignment="1">
      <alignment horizontal="right" vertical="center"/>
    </xf>
    <xf numFmtId="185" fontId="16" fillId="0" borderId="13" xfId="43" applyNumberFormat="1" applyFont="1" applyFill="1" applyBorder="1" applyAlignment="1">
      <alignment horizontal="right" vertical="center"/>
    </xf>
    <xf numFmtId="185" fontId="16" fillId="33" borderId="13" xfId="43" applyNumberFormat="1" applyFont="1" applyFill="1" applyBorder="1" applyAlignment="1">
      <alignment horizontal="right" vertical="center"/>
    </xf>
    <xf numFmtId="185" fontId="16" fillId="0" borderId="14" xfId="43" applyNumberFormat="1" applyFont="1" applyFill="1" applyBorder="1" applyAlignment="1">
      <alignment horizontal="right" vertical="center"/>
    </xf>
    <xf numFmtId="185" fontId="16" fillId="33" borderId="14" xfId="43" applyNumberFormat="1" applyFont="1" applyFill="1" applyBorder="1" applyAlignment="1">
      <alignment horizontal="right" vertical="center"/>
    </xf>
    <xf numFmtId="38" fontId="16" fillId="0" borderId="16" xfId="51" applyFont="1" applyFill="1" applyBorder="1" applyAlignment="1">
      <alignment horizontal="right" vertical="center"/>
    </xf>
    <xf numFmtId="0" fontId="16" fillId="0" borderId="0" xfId="0" applyFont="1" applyFill="1" applyAlignment="1">
      <alignment horizontal="right" vertical="center"/>
    </xf>
    <xf numFmtId="0" fontId="16" fillId="0" borderId="0" xfId="0" applyFont="1" applyFill="1" applyBorder="1" applyAlignment="1">
      <alignment horizontal="right" vertical="center"/>
    </xf>
    <xf numFmtId="179" fontId="16" fillId="0" borderId="0" xfId="51" applyNumberFormat="1" applyFont="1" applyFill="1" applyBorder="1" applyAlignment="1">
      <alignment horizontal="right" vertical="center"/>
    </xf>
    <xf numFmtId="177" fontId="25" fillId="0" borderId="16" xfId="51" applyNumberFormat="1" applyFont="1" applyFill="1" applyBorder="1" applyAlignment="1">
      <alignment horizontal="right" vertical="center"/>
    </xf>
    <xf numFmtId="177" fontId="25" fillId="33" borderId="16" xfId="51" applyNumberFormat="1" applyFont="1" applyFill="1" applyBorder="1" applyAlignment="1">
      <alignment horizontal="right" vertical="center"/>
    </xf>
    <xf numFmtId="0" fontId="25" fillId="0" borderId="0" xfId="65" applyFont="1" applyFill="1" applyAlignment="1">
      <alignment horizontal="right" vertical="center"/>
      <protection/>
    </xf>
    <xf numFmtId="177" fontId="25" fillId="0" borderId="17" xfId="51" applyNumberFormat="1" applyFont="1" applyFill="1" applyBorder="1" applyAlignment="1">
      <alignment horizontal="right" vertical="center"/>
    </xf>
    <xf numFmtId="177" fontId="25" fillId="33" borderId="17" xfId="51" applyNumberFormat="1" applyFont="1" applyFill="1" applyBorder="1" applyAlignment="1">
      <alignment horizontal="right" vertical="center"/>
    </xf>
    <xf numFmtId="177" fontId="25" fillId="0" borderId="13" xfId="51" applyNumberFormat="1" applyFont="1" applyFill="1" applyBorder="1" applyAlignment="1">
      <alignment horizontal="right" vertical="center"/>
    </xf>
    <xf numFmtId="177" fontId="25" fillId="33" borderId="13" xfId="51" applyNumberFormat="1" applyFont="1" applyFill="1" applyBorder="1" applyAlignment="1">
      <alignment horizontal="right" vertical="center"/>
    </xf>
    <xf numFmtId="177" fontId="25" fillId="0" borderId="14" xfId="51" applyNumberFormat="1" applyFont="1" applyFill="1" applyBorder="1" applyAlignment="1">
      <alignment horizontal="right" vertical="center"/>
    </xf>
    <xf numFmtId="177" fontId="25" fillId="33" borderId="14" xfId="51" applyNumberFormat="1" applyFont="1" applyFill="1" applyBorder="1" applyAlignment="1">
      <alignment horizontal="right" vertical="center"/>
    </xf>
    <xf numFmtId="177" fontId="25" fillId="0" borderId="15" xfId="51" applyNumberFormat="1" applyFont="1" applyFill="1" applyBorder="1" applyAlignment="1">
      <alignment horizontal="right" vertical="center"/>
    </xf>
    <xf numFmtId="177" fontId="25" fillId="33" borderId="15" xfId="51" applyNumberFormat="1" applyFont="1" applyFill="1" applyBorder="1" applyAlignment="1">
      <alignment horizontal="right" vertical="center"/>
    </xf>
    <xf numFmtId="40" fontId="25" fillId="0" borderId="0" xfId="51" applyNumberFormat="1" applyFont="1" applyFill="1" applyBorder="1" applyAlignment="1">
      <alignment horizontal="right" vertical="center"/>
    </xf>
    <xf numFmtId="38" fontId="25" fillId="0" borderId="0" xfId="51" applyFont="1" applyFill="1" applyBorder="1" applyAlignment="1">
      <alignment horizontal="right" vertical="center"/>
    </xf>
    <xf numFmtId="38" fontId="25" fillId="0" borderId="15" xfId="51" applyFont="1" applyFill="1" applyBorder="1" applyAlignment="1">
      <alignment horizontal="right" vertical="center"/>
    </xf>
    <xf numFmtId="0" fontId="25" fillId="0" borderId="0" xfId="65" applyFont="1" applyFill="1" applyBorder="1" applyAlignment="1">
      <alignment horizontal="right" vertical="center"/>
      <protection/>
    </xf>
    <xf numFmtId="3" fontId="16" fillId="0" borderId="0" xfId="51" applyNumberFormat="1" applyFont="1" applyFill="1" applyBorder="1" applyAlignment="1">
      <alignment horizontal="right" vertical="center"/>
    </xf>
    <xf numFmtId="180" fontId="16" fillId="0" borderId="0" xfId="51" applyNumberFormat="1" applyFont="1" applyFill="1" applyBorder="1" applyAlignment="1">
      <alignment horizontal="right" vertical="center"/>
    </xf>
    <xf numFmtId="0" fontId="16" fillId="0" borderId="0" xfId="71" applyFont="1" applyFill="1" applyAlignment="1">
      <alignment horizontal="right" vertical="center"/>
      <protection/>
    </xf>
    <xf numFmtId="0" fontId="16" fillId="0" borderId="0" xfId="71" applyFont="1" applyFill="1" applyBorder="1" applyAlignment="1">
      <alignment horizontal="right" vertical="center"/>
      <protection/>
    </xf>
    <xf numFmtId="182" fontId="16" fillId="0" borderId="0" xfId="51" applyNumberFormat="1" applyFont="1" applyFill="1" applyBorder="1" applyAlignment="1">
      <alignment horizontal="right" vertical="center"/>
    </xf>
    <xf numFmtId="185" fontId="16" fillId="0" borderId="19" xfId="51" applyNumberFormat="1" applyFont="1" applyFill="1" applyBorder="1" applyAlignment="1">
      <alignment horizontal="right" vertical="center"/>
    </xf>
    <xf numFmtId="185" fontId="16" fillId="33" borderId="19" xfId="51" applyNumberFormat="1" applyFont="1" applyFill="1" applyBorder="1" applyAlignment="1">
      <alignment horizontal="right" vertical="center"/>
    </xf>
    <xf numFmtId="40" fontId="16" fillId="0" borderId="15" xfId="51" applyNumberFormat="1" applyFont="1" applyFill="1" applyBorder="1" applyAlignment="1">
      <alignment horizontal="right" vertical="center"/>
    </xf>
    <xf numFmtId="0" fontId="16" fillId="0" borderId="0" xfId="68" applyFont="1" applyFill="1" applyAlignment="1" quotePrefix="1">
      <alignment horizontal="center" vertical="center"/>
      <protection/>
    </xf>
    <xf numFmtId="0" fontId="23" fillId="0" borderId="18" xfId="68" applyFont="1" applyFill="1" applyBorder="1" applyAlignment="1">
      <alignment horizontal="left" vertical="center" shrinkToFit="1"/>
      <protection/>
    </xf>
    <xf numFmtId="0" fontId="16" fillId="0" borderId="13" xfId="68" applyFont="1" applyFill="1" applyBorder="1" applyAlignment="1">
      <alignment vertical="center" shrinkToFit="1"/>
      <protection/>
    </xf>
    <xf numFmtId="0" fontId="16" fillId="0" borderId="14" xfId="68" applyFont="1" applyFill="1" applyBorder="1" applyAlignment="1">
      <alignment vertical="center" shrinkToFit="1"/>
      <protection/>
    </xf>
    <xf numFmtId="0" fontId="16" fillId="0" borderId="17" xfId="68" applyFont="1" applyFill="1" applyBorder="1" applyAlignment="1">
      <alignment vertical="center" shrinkToFit="1"/>
      <protection/>
    </xf>
    <xf numFmtId="0" fontId="16" fillId="0" borderId="0" xfId="63" applyFont="1" applyFill="1" applyAlignment="1">
      <alignment horizontal="center"/>
      <protection/>
    </xf>
    <xf numFmtId="0" fontId="16" fillId="0" borderId="16" xfId="68" applyFont="1" applyFill="1" applyBorder="1" applyAlignment="1">
      <alignment vertical="center" shrinkToFit="1"/>
      <protection/>
    </xf>
    <xf numFmtId="0" fontId="16" fillId="0" borderId="20" xfId="68" applyFont="1" applyFill="1" applyBorder="1" applyAlignment="1">
      <alignment vertical="center" shrinkToFit="1"/>
      <protection/>
    </xf>
    <xf numFmtId="0" fontId="16" fillId="0" borderId="19" xfId="68" applyFont="1" applyFill="1" applyBorder="1" applyAlignment="1">
      <alignment vertical="center" shrinkToFit="1"/>
      <protection/>
    </xf>
    <xf numFmtId="0" fontId="16" fillId="0" borderId="15" xfId="68" applyFont="1" applyFill="1" applyBorder="1" applyAlignment="1">
      <alignment vertical="center" shrinkToFit="1"/>
      <protection/>
    </xf>
    <xf numFmtId="0" fontId="16" fillId="0" borderId="18" xfId="68" applyFont="1" applyFill="1" applyBorder="1" applyAlignment="1">
      <alignment vertical="center" shrinkToFit="1"/>
      <protection/>
    </xf>
    <xf numFmtId="0" fontId="16" fillId="0" borderId="0" xfId="68" applyFont="1" applyFill="1" applyAlignment="1">
      <alignment horizontal="center" vertical="center"/>
      <protection/>
    </xf>
    <xf numFmtId="0" fontId="16" fillId="0" borderId="13" xfId="68" applyFont="1" applyFill="1" applyBorder="1" applyAlignment="1" quotePrefix="1">
      <alignment vertical="center" shrinkToFit="1"/>
      <protection/>
    </xf>
    <xf numFmtId="0" fontId="16" fillId="0" borderId="14" xfId="68" applyFont="1" applyFill="1" applyBorder="1" applyAlignment="1" quotePrefix="1">
      <alignment vertical="center" shrinkToFit="1"/>
      <protection/>
    </xf>
    <xf numFmtId="0" fontId="16" fillId="0" borderId="17" xfId="63" applyFont="1" applyFill="1" applyBorder="1" applyAlignment="1">
      <alignment vertical="center" shrinkToFit="1"/>
      <protection/>
    </xf>
    <xf numFmtId="0" fontId="16" fillId="0" borderId="13" xfId="63" applyFont="1" applyFill="1" applyBorder="1" applyAlignment="1">
      <alignment vertical="center" shrinkToFit="1"/>
      <protection/>
    </xf>
    <xf numFmtId="0" fontId="16" fillId="0" borderId="16" xfId="63" applyFont="1" applyFill="1" applyBorder="1" applyAlignment="1">
      <alignment vertical="center" shrinkToFit="1"/>
      <protection/>
    </xf>
    <xf numFmtId="0" fontId="16" fillId="0" borderId="14" xfId="63" applyFont="1" applyFill="1" applyBorder="1" applyAlignment="1">
      <alignment vertical="center" shrinkToFit="1"/>
      <protection/>
    </xf>
    <xf numFmtId="0" fontId="16" fillId="0" borderId="18" xfId="63" applyFont="1" applyFill="1" applyBorder="1" applyAlignment="1">
      <alignment vertical="center" shrinkToFit="1"/>
      <protection/>
    </xf>
    <xf numFmtId="0" fontId="16" fillId="0" borderId="14" xfId="0" applyFont="1" applyFill="1" applyBorder="1" applyAlignment="1">
      <alignment vertical="center" shrinkToFit="1"/>
    </xf>
    <xf numFmtId="0" fontId="16" fillId="0" borderId="17" xfId="0" applyFont="1" applyFill="1" applyBorder="1" applyAlignment="1">
      <alignment vertical="center" shrinkToFit="1"/>
    </xf>
    <xf numFmtId="0" fontId="16" fillId="0" borderId="13" xfId="0" applyFont="1" applyFill="1" applyBorder="1" applyAlignment="1">
      <alignment horizontal="left" vertical="center" shrinkToFit="1"/>
    </xf>
    <xf numFmtId="0" fontId="16" fillId="0" borderId="13" xfId="0" applyFont="1" applyFill="1" applyBorder="1" applyAlignment="1">
      <alignment horizontal="left" vertical="center"/>
    </xf>
    <xf numFmtId="0" fontId="16" fillId="0" borderId="13" xfId="0" applyFont="1" applyFill="1" applyBorder="1" applyAlignment="1">
      <alignment vertical="center" shrinkToFit="1"/>
    </xf>
    <xf numFmtId="0" fontId="16" fillId="0" borderId="16" xfId="0" applyFont="1" applyFill="1" applyBorder="1" applyAlignment="1">
      <alignment vertical="center" shrinkToFit="1"/>
    </xf>
    <xf numFmtId="0" fontId="16" fillId="0" borderId="0" xfId="0" applyFont="1" applyFill="1" applyBorder="1" applyAlignment="1">
      <alignment vertical="center" shrinkToFit="1"/>
    </xf>
    <xf numFmtId="0" fontId="22" fillId="0" borderId="16" xfId="0" applyFont="1" applyFill="1" applyBorder="1" applyAlignment="1">
      <alignment vertical="center" shrinkToFit="1"/>
    </xf>
    <xf numFmtId="0" fontId="16" fillId="0" borderId="16" xfId="0" applyFont="1" applyFill="1" applyBorder="1" applyAlignment="1">
      <alignment horizontal="left" vertical="center" shrinkToFit="1"/>
    </xf>
    <xf numFmtId="0" fontId="16" fillId="0" borderId="17" xfId="0" applyFont="1" applyFill="1" applyBorder="1" applyAlignment="1">
      <alignment horizontal="left" vertical="center" shrinkToFit="1"/>
    </xf>
    <xf numFmtId="0" fontId="16" fillId="0" borderId="18" xfId="0" applyFont="1" applyFill="1" applyBorder="1" applyAlignment="1">
      <alignment horizontal="left" vertical="center" shrinkToFit="1"/>
    </xf>
    <xf numFmtId="0" fontId="16" fillId="0" borderId="13" xfId="65" applyFont="1" applyFill="1" applyBorder="1" applyAlignment="1">
      <alignment vertical="center" shrinkToFit="1"/>
      <protection/>
    </xf>
    <xf numFmtId="0" fontId="16" fillId="0" borderId="14" xfId="65" applyFont="1" applyFill="1" applyBorder="1" applyAlignment="1">
      <alignment vertical="center" shrinkToFit="1"/>
      <protection/>
    </xf>
    <xf numFmtId="0" fontId="16" fillId="0" borderId="16" xfId="65" applyFont="1" applyFill="1" applyBorder="1" applyAlignment="1">
      <alignment vertical="center" shrinkToFit="1"/>
      <protection/>
    </xf>
    <xf numFmtId="0" fontId="16" fillId="0" borderId="17" xfId="65" applyFont="1" applyFill="1" applyBorder="1" applyAlignment="1">
      <alignment vertical="center" shrinkToFit="1"/>
      <protection/>
    </xf>
    <xf numFmtId="0" fontId="16" fillId="0" borderId="13" xfId="73" applyFont="1" applyFill="1" applyBorder="1" applyAlignment="1">
      <alignment vertical="center" shrinkToFit="1"/>
      <protection/>
    </xf>
    <xf numFmtId="0" fontId="16" fillId="0" borderId="14" xfId="73" applyFont="1" applyFill="1" applyBorder="1" applyAlignment="1">
      <alignment vertical="center" shrinkToFit="1"/>
      <protection/>
    </xf>
    <xf numFmtId="0" fontId="16" fillId="0" borderId="17" xfId="73" applyFont="1" applyFill="1" applyBorder="1" applyAlignment="1">
      <alignment vertical="center" shrinkToFit="1"/>
      <protection/>
    </xf>
    <xf numFmtId="0" fontId="16" fillId="0" borderId="16" xfId="73" applyFont="1" applyFill="1" applyBorder="1" applyAlignment="1">
      <alignment vertical="center" shrinkToFit="1"/>
      <protection/>
    </xf>
    <xf numFmtId="0" fontId="16" fillId="0" borderId="17" xfId="71" applyFont="1" applyFill="1" applyBorder="1" applyAlignment="1">
      <alignment vertical="center" shrinkToFit="1"/>
      <protection/>
    </xf>
    <xf numFmtId="0" fontId="16" fillId="0" borderId="14" xfId="71" applyFont="1" applyFill="1" applyBorder="1" applyAlignment="1">
      <alignment vertical="center" shrinkToFit="1"/>
      <protection/>
    </xf>
    <xf numFmtId="0" fontId="16" fillId="0" borderId="13" xfId="71" applyFont="1" applyFill="1" applyBorder="1" applyAlignment="1">
      <alignment vertical="center" shrinkToFit="1"/>
      <protection/>
    </xf>
    <xf numFmtId="0" fontId="16" fillId="0" borderId="16" xfId="71" applyFont="1" applyFill="1" applyBorder="1" applyAlignment="1">
      <alignment vertical="center" shrinkToFit="1"/>
      <protection/>
    </xf>
    <xf numFmtId="0" fontId="16" fillId="0" borderId="17" xfId="70" applyFont="1" applyFill="1" applyBorder="1" applyAlignment="1">
      <alignment vertical="center" shrinkToFit="1"/>
      <protection/>
    </xf>
    <xf numFmtId="0" fontId="16" fillId="0" borderId="13" xfId="70" applyFont="1" applyFill="1" applyBorder="1" applyAlignment="1">
      <alignment vertical="center" shrinkToFit="1"/>
      <protection/>
    </xf>
    <xf numFmtId="0" fontId="16" fillId="0" borderId="14" xfId="70" applyFont="1" applyFill="1" applyBorder="1" applyAlignment="1">
      <alignment vertical="center" shrinkToFit="1"/>
      <protection/>
    </xf>
    <xf numFmtId="0" fontId="16" fillId="0" borderId="16" xfId="69" applyFont="1" applyFill="1" applyBorder="1" applyAlignment="1">
      <alignment vertical="center" shrinkToFit="1"/>
      <protection/>
    </xf>
    <xf numFmtId="0" fontId="16" fillId="0" borderId="13" xfId="69" applyFont="1" applyFill="1" applyBorder="1" applyAlignment="1">
      <alignment vertical="center" shrinkToFit="1"/>
      <protection/>
    </xf>
    <xf numFmtId="0" fontId="16" fillId="0" borderId="14" xfId="69" applyFont="1" applyFill="1" applyBorder="1" applyAlignment="1">
      <alignment vertical="center" shrinkToFit="1"/>
      <protection/>
    </xf>
    <xf numFmtId="0" fontId="16" fillId="0" borderId="17" xfId="69" applyFont="1" applyFill="1" applyBorder="1" applyAlignment="1">
      <alignment vertical="center" shrinkToFit="1"/>
      <protection/>
    </xf>
    <xf numFmtId="0" fontId="16" fillId="0" borderId="0" xfId="70" applyFont="1" applyFill="1" applyBorder="1" applyAlignment="1">
      <alignment vertical="center" shrinkToFit="1"/>
      <protection/>
    </xf>
    <xf numFmtId="0" fontId="16" fillId="0" borderId="16" xfId="70" applyFont="1" applyFill="1" applyBorder="1" applyAlignment="1">
      <alignment vertical="center" shrinkToFit="1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海外ｸﾞ" xfId="65"/>
    <cellStyle name="標準_繰越単" xfId="66"/>
    <cellStyle name="標準_国内ｸﾞ1" xfId="67"/>
    <cellStyle name="標準_主要" xfId="68"/>
    <cellStyle name="標準_受注単_1" xfId="69"/>
    <cellStyle name="標準_受注単_1 2" xfId="70"/>
    <cellStyle name="標準_単補足" xfId="71"/>
    <cellStyle name="標準_売上単" xfId="72"/>
    <cellStyle name="標準_連補足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zoomScalePageLayoutView="0" workbookViewId="0" topLeftCell="A1">
      <selection activeCell="U24" sqref="U24"/>
    </sheetView>
  </sheetViews>
  <sheetFormatPr defaultColWidth="9.140625" defaultRowHeight="15"/>
  <cols>
    <col min="1" max="1" width="0.5625" style="5" customWidth="1"/>
    <col min="2" max="2" width="1.28515625" style="5" customWidth="1"/>
    <col min="3" max="7" width="9.421875" style="5" customWidth="1"/>
    <col min="8" max="8" width="13.140625" style="5" customWidth="1"/>
    <col min="9" max="9" width="0.5625" style="5" customWidth="1"/>
    <col min="10" max="10" width="6.7109375" style="5" customWidth="1"/>
    <col min="11" max="11" width="1.28515625" style="5" customWidth="1"/>
    <col min="12" max="16" width="9.421875" style="5" customWidth="1"/>
    <col min="17" max="17" width="13.140625" style="5" customWidth="1"/>
    <col min="18" max="19" width="0.5625" style="5" customWidth="1"/>
    <col min="20" max="16384" width="9.00390625" style="5" customWidth="1"/>
  </cols>
  <sheetData>
    <row r="1" spans="1:19" ht="18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54" customHeight="1">
      <c r="A2" s="1"/>
      <c r="B2" s="1"/>
      <c r="C2" s="1"/>
      <c r="D2" s="1"/>
      <c r="E2" s="1"/>
      <c r="F2" s="1"/>
      <c r="G2" s="1"/>
      <c r="H2" s="1"/>
      <c r="I2" s="1"/>
      <c r="J2" s="7" t="s">
        <v>2</v>
      </c>
      <c r="K2" s="1"/>
      <c r="L2" s="1"/>
      <c r="M2" s="1"/>
      <c r="N2" s="1"/>
      <c r="O2" s="1"/>
      <c r="P2" s="1"/>
      <c r="Q2" s="1"/>
      <c r="R2" s="1"/>
      <c r="S2" s="1"/>
    </row>
    <row r="3" spans="1:19" ht="54" customHeight="1">
      <c r="A3" s="1"/>
      <c r="B3" s="1"/>
      <c r="C3" s="1"/>
      <c r="D3" s="1"/>
      <c r="E3" s="1"/>
      <c r="F3" s="1"/>
      <c r="G3" s="1"/>
      <c r="H3" s="1"/>
      <c r="I3" s="1"/>
      <c r="J3" s="4" t="s">
        <v>441</v>
      </c>
      <c r="K3" s="1"/>
      <c r="L3" s="1"/>
      <c r="M3" s="1"/>
      <c r="N3" s="1"/>
      <c r="O3" s="1"/>
      <c r="P3" s="1"/>
      <c r="Q3" s="1"/>
      <c r="R3" s="1"/>
      <c r="S3" s="1"/>
    </row>
    <row r="4" spans="1:19" ht="18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8" customHeight="1" thickTop="1">
      <c r="A5" s="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2"/>
    </row>
    <row r="6" spans="1:19" ht="18" customHeight="1">
      <c r="A6" s="9"/>
      <c r="B6" s="11"/>
      <c r="C6" s="12" t="s">
        <v>8</v>
      </c>
      <c r="D6" s="12"/>
      <c r="E6" s="12"/>
      <c r="F6" s="12"/>
      <c r="G6" s="13"/>
      <c r="H6" s="12" t="s">
        <v>9</v>
      </c>
      <c r="I6" s="14"/>
      <c r="J6" s="14"/>
      <c r="K6" s="11"/>
      <c r="L6" s="12" t="s">
        <v>413</v>
      </c>
      <c r="M6" s="12"/>
      <c r="N6" s="12"/>
      <c r="O6" s="12"/>
      <c r="P6" s="13"/>
      <c r="Q6" s="12" t="s">
        <v>379</v>
      </c>
      <c r="R6" s="14"/>
      <c r="S6" s="2"/>
    </row>
    <row r="7" spans="1:19" ht="18" customHeight="1">
      <c r="A7" s="9"/>
      <c r="B7" s="11"/>
      <c r="C7" s="11"/>
      <c r="D7" s="11"/>
      <c r="E7" s="11"/>
      <c r="F7" s="11"/>
      <c r="G7" s="11"/>
      <c r="H7" s="11"/>
      <c r="I7" s="14"/>
      <c r="J7" s="14"/>
      <c r="K7" s="11"/>
      <c r="L7" s="12" t="s">
        <v>13</v>
      </c>
      <c r="M7" s="12"/>
      <c r="N7" s="12"/>
      <c r="O7" s="12"/>
      <c r="P7" s="13"/>
      <c r="Q7" s="12" t="s">
        <v>380</v>
      </c>
      <c r="R7" s="14"/>
      <c r="S7" s="2"/>
    </row>
    <row r="8" spans="1:19" ht="18" customHeight="1">
      <c r="A8" s="9"/>
      <c r="B8" s="11"/>
      <c r="C8" s="12" t="s">
        <v>10</v>
      </c>
      <c r="D8" s="12"/>
      <c r="E8" s="12"/>
      <c r="F8" s="12"/>
      <c r="G8" s="13"/>
      <c r="H8" s="12" t="s">
        <v>11</v>
      </c>
      <c r="I8" s="14"/>
      <c r="J8" s="14"/>
      <c r="K8" s="11"/>
      <c r="L8" s="11"/>
      <c r="M8" s="11"/>
      <c r="N8" s="11"/>
      <c r="O8" s="11"/>
      <c r="P8" s="11"/>
      <c r="Q8" s="11"/>
      <c r="R8" s="14"/>
      <c r="S8" s="2"/>
    </row>
    <row r="9" spans="1:19" ht="18" customHeight="1">
      <c r="A9" s="9"/>
      <c r="B9" s="11"/>
      <c r="C9" s="13" t="s">
        <v>311</v>
      </c>
      <c r="D9" s="13"/>
      <c r="E9" s="13"/>
      <c r="F9" s="13"/>
      <c r="G9" s="13"/>
      <c r="H9" s="12" t="s">
        <v>12</v>
      </c>
      <c r="I9" s="14"/>
      <c r="J9" s="14"/>
      <c r="K9" s="11"/>
      <c r="L9" s="12" t="s">
        <v>414</v>
      </c>
      <c r="M9" s="12"/>
      <c r="N9" s="12"/>
      <c r="O9" s="12"/>
      <c r="P9" s="13"/>
      <c r="Q9" s="12" t="s">
        <v>5</v>
      </c>
      <c r="R9" s="14"/>
      <c r="S9" s="2"/>
    </row>
    <row r="10" spans="1:19" ht="18" customHeight="1">
      <c r="A10" s="9"/>
      <c r="B10" s="11"/>
      <c r="C10" s="14"/>
      <c r="D10" s="14"/>
      <c r="E10" s="14"/>
      <c r="F10" s="14"/>
      <c r="G10" s="14"/>
      <c r="H10" s="14"/>
      <c r="I10" s="14"/>
      <c r="J10" s="14"/>
      <c r="K10" s="11"/>
      <c r="L10" s="12" t="s">
        <v>415</v>
      </c>
      <c r="M10" s="12"/>
      <c r="N10" s="12"/>
      <c r="O10" s="12"/>
      <c r="P10" s="13"/>
      <c r="Q10" s="12" t="s">
        <v>6</v>
      </c>
      <c r="R10" s="14"/>
      <c r="S10" s="2"/>
    </row>
    <row r="11" spans="1:19" ht="18" customHeight="1">
      <c r="A11" s="9"/>
      <c r="B11" s="11"/>
      <c r="C11" s="12" t="s">
        <v>14</v>
      </c>
      <c r="D11" s="12"/>
      <c r="E11" s="12"/>
      <c r="F11" s="12"/>
      <c r="G11" s="13"/>
      <c r="H11" s="12" t="s">
        <v>19</v>
      </c>
      <c r="I11" s="14"/>
      <c r="J11" s="14"/>
      <c r="K11" s="11"/>
      <c r="L11" s="14"/>
      <c r="M11" s="14"/>
      <c r="N11" s="14"/>
      <c r="O11" s="14"/>
      <c r="P11" s="14"/>
      <c r="Q11" s="14"/>
      <c r="R11" s="14"/>
      <c r="S11" s="2"/>
    </row>
    <row r="12" spans="1:19" ht="18" customHeight="1">
      <c r="A12" s="9"/>
      <c r="B12" s="11"/>
      <c r="C12" s="12"/>
      <c r="D12" s="12"/>
      <c r="E12" s="12"/>
      <c r="F12" s="12"/>
      <c r="G12" s="13"/>
      <c r="H12" s="12"/>
      <c r="I12" s="14"/>
      <c r="J12" s="14"/>
      <c r="K12" s="11"/>
      <c r="L12" s="12" t="s">
        <v>15</v>
      </c>
      <c r="M12" s="12"/>
      <c r="N12" s="12"/>
      <c r="O12" s="12"/>
      <c r="P12" s="13"/>
      <c r="Q12" s="12" t="s">
        <v>419</v>
      </c>
      <c r="R12" s="14"/>
      <c r="S12" s="2"/>
    </row>
    <row r="13" spans="1:19" ht="18" customHeight="1">
      <c r="A13" s="9"/>
      <c r="B13" s="11"/>
      <c r="C13" s="12" t="s">
        <v>16</v>
      </c>
      <c r="D13" s="12"/>
      <c r="E13" s="12"/>
      <c r="F13" s="12"/>
      <c r="G13" s="13"/>
      <c r="H13" s="12" t="s">
        <v>20</v>
      </c>
      <c r="I13" s="14"/>
      <c r="J13" s="14"/>
      <c r="K13" s="11"/>
      <c r="L13" s="12" t="s">
        <v>313</v>
      </c>
      <c r="M13" s="12"/>
      <c r="N13" s="12"/>
      <c r="O13" s="12"/>
      <c r="P13" s="13"/>
      <c r="Q13" s="12" t="s">
        <v>420</v>
      </c>
      <c r="R13" s="14"/>
      <c r="S13" s="2"/>
    </row>
    <row r="14" spans="1:19" ht="18" customHeight="1">
      <c r="A14" s="9"/>
      <c r="B14" s="11"/>
      <c r="C14" s="12" t="s">
        <v>312</v>
      </c>
      <c r="D14" s="12"/>
      <c r="E14" s="12"/>
      <c r="F14" s="12"/>
      <c r="G14" s="13"/>
      <c r="H14" s="12" t="s">
        <v>21</v>
      </c>
      <c r="I14" s="14"/>
      <c r="J14" s="14"/>
      <c r="K14" s="11"/>
      <c r="L14" s="12"/>
      <c r="M14" s="12"/>
      <c r="N14" s="12"/>
      <c r="O14" s="12"/>
      <c r="P14" s="13"/>
      <c r="Q14" s="12"/>
      <c r="R14" s="14"/>
      <c r="S14" s="2"/>
    </row>
    <row r="15" spans="1:19" ht="18" customHeight="1">
      <c r="A15" s="9"/>
      <c r="B15" s="11"/>
      <c r="C15" s="14"/>
      <c r="D15" s="14"/>
      <c r="E15" s="14"/>
      <c r="F15" s="14"/>
      <c r="G15" s="14"/>
      <c r="H15" s="14"/>
      <c r="I15" s="14"/>
      <c r="J15" s="14"/>
      <c r="K15" s="11"/>
      <c r="L15" s="12" t="s">
        <v>17</v>
      </c>
      <c r="M15" s="12"/>
      <c r="N15" s="12"/>
      <c r="O15" s="12"/>
      <c r="P15" s="13"/>
      <c r="Q15" s="12" t="s">
        <v>426</v>
      </c>
      <c r="R15" s="14"/>
      <c r="S15" s="2"/>
    </row>
    <row r="16" spans="1:19" ht="18" customHeight="1">
      <c r="A16" s="2"/>
      <c r="B16" s="14"/>
      <c r="C16" s="12" t="s">
        <v>18</v>
      </c>
      <c r="D16" s="11"/>
      <c r="E16" s="11"/>
      <c r="F16" s="11"/>
      <c r="G16" s="13"/>
      <c r="H16" s="12" t="s">
        <v>22</v>
      </c>
      <c r="I16" s="14"/>
      <c r="J16" s="14"/>
      <c r="K16" s="11"/>
      <c r="L16" s="12" t="s">
        <v>314</v>
      </c>
      <c r="M16" s="12"/>
      <c r="N16" s="12"/>
      <c r="O16" s="12"/>
      <c r="P16" s="13"/>
      <c r="Q16" s="12" t="s">
        <v>427</v>
      </c>
      <c r="R16" s="14"/>
      <c r="S16" s="2"/>
    </row>
    <row r="17" spans="1:19" ht="18" customHeight="1">
      <c r="A17" s="9"/>
      <c r="B17" s="11"/>
      <c r="C17" s="15"/>
      <c r="D17" s="15"/>
      <c r="E17" s="15"/>
      <c r="F17" s="15"/>
      <c r="G17" s="15"/>
      <c r="H17" s="15"/>
      <c r="I17" s="14"/>
      <c r="J17" s="14"/>
      <c r="K17" s="14"/>
      <c r="L17" s="12" t="s">
        <v>315</v>
      </c>
      <c r="M17" s="12"/>
      <c r="N17" s="12"/>
      <c r="O17" s="12"/>
      <c r="P17" s="13"/>
      <c r="Q17" s="12" t="s">
        <v>428</v>
      </c>
      <c r="R17" s="14"/>
      <c r="S17" s="2"/>
    </row>
    <row r="18" spans="1:19" ht="18" customHeight="1">
      <c r="A18" s="9"/>
      <c r="B18" s="11"/>
      <c r="C18" s="15"/>
      <c r="D18" s="15"/>
      <c r="E18" s="15"/>
      <c r="F18" s="15"/>
      <c r="G18" s="15"/>
      <c r="H18" s="15"/>
      <c r="I18" s="14"/>
      <c r="J18" s="14"/>
      <c r="K18" s="14"/>
      <c r="L18" s="12" t="s">
        <v>316</v>
      </c>
      <c r="M18" s="12"/>
      <c r="N18" s="12"/>
      <c r="O18" s="12"/>
      <c r="P18" s="13"/>
      <c r="Q18" s="12" t="s">
        <v>429</v>
      </c>
      <c r="R18" s="14"/>
      <c r="S18" s="2"/>
    </row>
    <row r="19" spans="1:19" ht="18" customHeight="1" thickBot="1">
      <c r="A19" s="9"/>
      <c r="B19" s="16"/>
      <c r="C19" s="16"/>
      <c r="D19" s="16"/>
      <c r="E19" s="16"/>
      <c r="F19" s="16"/>
      <c r="G19" s="16"/>
      <c r="H19" s="16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2"/>
    </row>
    <row r="20" spans="1:19" ht="18" customHeight="1" thickTop="1">
      <c r="A20" s="1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"/>
    </row>
    <row r="21" spans="2:18" ht="18" customHeight="1">
      <c r="B21" s="15"/>
      <c r="C21" s="15"/>
      <c r="D21" s="19"/>
      <c r="E21" s="20"/>
      <c r="F21" s="15"/>
      <c r="G21" s="15"/>
      <c r="H21" s="21"/>
      <c r="I21" s="15"/>
      <c r="J21" s="15"/>
      <c r="K21" s="15"/>
      <c r="L21" s="12"/>
      <c r="M21" s="15"/>
      <c r="N21" s="15"/>
      <c r="O21" s="15"/>
      <c r="P21" s="15"/>
      <c r="Q21" s="15"/>
      <c r="R21" s="15"/>
    </row>
    <row r="22" spans="1:19" ht="18" customHeight="1">
      <c r="A22" s="1"/>
      <c r="B22" s="18"/>
      <c r="C22" s="15"/>
      <c r="D22" s="15"/>
      <c r="E22" s="20"/>
      <c r="F22" s="15"/>
      <c r="G22" s="15"/>
      <c r="H22" s="15"/>
      <c r="I22" s="18"/>
      <c r="J22" s="18"/>
      <c r="K22" s="18"/>
      <c r="L22" s="12"/>
      <c r="M22" s="18"/>
      <c r="N22" s="18"/>
      <c r="O22" s="18"/>
      <c r="P22" s="18"/>
      <c r="Q22" s="18"/>
      <c r="R22" s="18"/>
      <c r="S22" s="1"/>
    </row>
    <row r="23" spans="2:19" ht="18" customHeight="1">
      <c r="B23" s="15"/>
      <c r="C23" s="15"/>
      <c r="D23" s="15"/>
      <c r="E23" s="15"/>
      <c r="F23" s="15"/>
      <c r="G23" s="15"/>
      <c r="H23" s="15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"/>
    </row>
    <row r="24" spans="2:19" ht="54" customHeight="1">
      <c r="B24" s="15"/>
      <c r="C24" s="15"/>
      <c r="D24" s="15"/>
      <c r="E24" s="15"/>
      <c r="F24" s="15"/>
      <c r="G24" s="15"/>
      <c r="H24" s="15"/>
      <c r="I24" s="15"/>
      <c r="J24" s="3" t="s">
        <v>23</v>
      </c>
      <c r="K24" s="15"/>
      <c r="L24" s="15"/>
      <c r="M24" s="15"/>
      <c r="N24" s="15"/>
      <c r="O24" s="15"/>
      <c r="P24" s="15"/>
      <c r="Q24" s="15"/>
      <c r="R24" s="8"/>
      <c r="S24" s="8"/>
    </row>
    <row r="25" spans="2:19" ht="18" customHeight="1">
      <c r="B25" s="15"/>
      <c r="C25" s="15"/>
      <c r="D25" s="15"/>
      <c r="E25" s="15"/>
      <c r="F25" s="15"/>
      <c r="G25" s="15"/>
      <c r="H25" s="15"/>
      <c r="I25" s="15"/>
      <c r="J25" s="22" t="s">
        <v>432</v>
      </c>
      <c r="K25" s="15"/>
      <c r="L25" s="15"/>
      <c r="M25" s="15"/>
      <c r="N25" s="15"/>
      <c r="O25" s="15"/>
      <c r="P25" s="15"/>
      <c r="Q25" s="15"/>
      <c r="R25" s="23"/>
      <c r="S25" s="6"/>
    </row>
    <row r="26" spans="1:19" ht="18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</sheetData>
  <sheetProtection/>
  <printOptions/>
  <pageMargins left="0.7874015748031497" right="0.7874015748031497" top="0.5905511811023623" bottom="0.3937007874015748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A1">
      <selection activeCell="T24" sqref="T24"/>
    </sheetView>
  </sheetViews>
  <sheetFormatPr defaultColWidth="9.140625" defaultRowHeight="15"/>
  <cols>
    <col min="1" max="1" width="0.5625" style="33" customWidth="1"/>
    <col min="2" max="5" width="1.28515625" style="33" customWidth="1"/>
    <col min="6" max="6" width="24.7109375" style="33" customWidth="1"/>
    <col min="7" max="15" width="10.00390625" style="33" customWidth="1"/>
    <col min="16" max="16" width="0.5625" style="33" customWidth="1"/>
    <col min="17" max="17" width="10.00390625" style="33" customWidth="1"/>
    <col min="18" max="18" width="0.5625" style="33" customWidth="1"/>
    <col min="19" max="16384" width="9.00390625" style="33" customWidth="1"/>
  </cols>
  <sheetData>
    <row r="1" spans="1:18" ht="18.75" customHeight="1" thickBot="1">
      <c r="A1" s="84"/>
      <c r="B1" s="24" t="s">
        <v>212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6" t="s">
        <v>25</v>
      </c>
      <c r="R1" s="84"/>
    </row>
    <row r="2" spans="1:18" ht="18" customHeight="1" thickTop="1">
      <c r="A2" s="84"/>
      <c r="B2" s="84"/>
      <c r="C2" s="84"/>
      <c r="D2" s="84"/>
      <c r="E2" s="84"/>
      <c r="F2" s="84"/>
      <c r="G2" s="34"/>
      <c r="H2" s="34"/>
      <c r="I2" s="34"/>
      <c r="J2" s="34"/>
      <c r="K2" s="34"/>
      <c r="L2" s="34"/>
      <c r="M2" s="34"/>
      <c r="N2" s="34"/>
      <c r="O2" s="84"/>
      <c r="P2" s="84"/>
      <c r="R2" s="84"/>
    </row>
    <row r="3" spans="1:18" ht="18" customHeight="1">
      <c r="A3" s="84"/>
      <c r="B3" s="89"/>
      <c r="C3" s="89"/>
      <c r="D3" s="89"/>
      <c r="E3" s="89"/>
      <c r="F3" s="89"/>
      <c r="G3" s="36">
        <f>'p.2'!G3</f>
        <v>2015.3</v>
      </c>
      <c r="H3" s="37">
        <f>'p.2'!H3</f>
        <v>2015.9</v>
      </c>
      <c r="I3" s="36">
        <f>'p.2'!I3</f>
        <v>2016.3</v>
      </c>
      <c r="J3" s="37">
        <f>'p.2'!J3</f>
        <v>2016.9</v>
      </c>
      <c r="K3" s="36">
        <f>'p.2'!K3</f>
        <v>2017.3</v>
      </c>
      <c r="L3" s="37">
        <f>'p.2'!L3</f>
        <v>2017.9</v>
      </c>
      <c r="M3" s="36">
        <f>'p.2'!M3</f>
        <v>2018.3</v>
      </c>
      <c r="N3" s="37">
        <f>'p.2'!N3</f>
        <v>2018.9</v>
      </c>
      <c r="O3" s="36">
        <f>'p.2'!O3</f>
        <v>2019.3</v>
      </c>
      <c r="P3" s="38"/>
      <c r="Q3" s="37">
        <f>'p.2'!Q3</f>
        <v>2019.9</v>
      </c>
      <c r="R3" s="81"/>
    </row>
    <row r="4" spans="1:18" ht="18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</row>
    <row r="5" spans="1:18" ht="15" customHeight="1">
      <c r="A5" s="81"/>
      <c r="B5" s="117" t="s">
        <v>213</v>
      </c>
      <c r="C5" s="117"/>
      <c r="D5" s="117"/>
      <c r="E5" s="117"/>
      <c r="F5" s="117"/>
      <c r="G5" s="118"/>
      <c r="H5" s="118"/>
      <c r="I5" s="118"/>
      <c r="J5" s="118"/>
      <c r="K5" s="118"/>
      <c r="L5" s="118"/>
      <c r="M5" s="118"/>
      <c r="N5" s="118"/>
      <c r="O5" s="118"/>
      <c r="P5" s="42"/>
      <c r="Q5" s="118"/>
      <c r="R5" s="42"/>
    </row>
    <row r="6" spans="1:18" ht="15" customHeight="1">
      <c r="A6" s="81"/>
      <c r="B6" s="81"/>
      <c r="C6" s="287" t="s">
        <v>191</v>
      </c>
      <c r="D6" s="287"/>
      <c r="E6" s="287"/>
      <c r="F6" s="287"/>
      <c r="G6" s="40">
        <v>276430</v>
      </c>
      <c r="H6" s="41">
        <v>145131</v>
      </c>
      <c r="I6" s="40">
        <v>307964</v>
      </c>
      <c r="J6" s="41">
        <v>130615</v>
      </c>
      <c r="K6" s="40">
        <v>296857</v>
      </c>
      <c r="L6" s="41">
        <v>153016</v>
      </c>
      <c r="M6" s="40">
        <v>366588</v>
      </c>
      <c r="N6" s="41">
        <v>131886</v>
      </c>
      <c r="O6" s="40">
        <v>301063</v>
      </c>
      <c r="P6" s="42"/>
      <c r="Q6" s="41">
        <v>137133</v>
      </c>
      <c r="R6" s="42"/>
    </row>
    <row r="7" spans="1:18" ht="15" customHeight="1">
      <c r="A7" s="81"/>
      <c r="B7" s="81"/>
      <c r="C7" s="286" t="s">
        <v>214</v>
      </c>
      <c r="D7" s="286"/>
      <c r="E7" s="286"/>
      <c r="F7" s="286"/>
      <c r="G7" s="45">
        <v>-15591</v>
      </c>
      <c r="H7" s="46">
        <v>10761</v>
      </c>
      <c r="I7" s="45">
        <v>28846</v>
      </c>
      <c r="J7" s="46">
        <v>16338</v>
      </c>
      <c r="K7" s="45">
        <v>35994</v>
      </c>
      <c r="L7" s="46">
        <v>32142</v>
      </c>
      <c r="M7" s="45">
        <v>57404</v>
      </c>
      <c r="N7" s="46">
        <v>11898</v>
      </c>
      <c r="O7" s="45">
        <v>35235</v>
      </c>
      <c r="P7" s="42"/>
      <c r="Q7" s="46">
        <v>6878</v>
      </c>
      <c r="R7" s="42"/>
    </row>
    <row r="8" spans="1:18" ht="15" customHeight="1">
      <c r="A8" s="81"/>
      <c r="B8" s="81"/>
      <c r="C8" s="117"/>
      <c r="D8" s="117"/>
      <c r="E8" s="117"/>
      <c r="F8" s="117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</row>
    <row r="9" spans="1:18" ht="15" customHeight="1">
      <c r="A9" s="81"/>
      <c r="B9" s="117" t="s">
        <v>215</v>
      </c>
      <c r="C9" s="117"/>
      <c r="D9" s="117"/>
      <c r="E9" s="117"/>
      <c r="F9" s="117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</row>
    <row r="10" spans="1:18" ht="15" customHeight="1">
      <c r="A10" s="81"/>
      <c r="B10" s="81"/>
      <c r="C10" s="287" t="s">
        <v>191</v>
      </c>
      <c r="D10" s="287"/>
      <c r="E10" s="287"/>
      <c r="F10" s="287"/>
      <c r="G10" s="40">
        <v>780841</v>
      </c>
      <c r="H10" s="41">
        <v>371533</v>
      </c>
      <c r="I10" s="40">
        <v>824097</v>
      </c>
      <c r="J10" s="41">
        <v>402427</v>
      </c>
      <c r="K10" s="40">
        <v>835149</v>
      </c>
      <c r="L10" s="41">
        <v>351929</v>
      </c>
      <c r="M10" s="40">
        <v>752677</v>
      </c>
      <c r="N10" s="41">
        <v>414376</v>
      </c>
      <c r="O10" s="40">
        <v>928095</v>
      </c>
      <c r="P10" s="42"/>
      <c r="Q10" s="41">
        <v>469810</v>
      </c>
      <c r="R10" s="42"/>
    </row>
    <row r="11" spans="1:18" ht="15" customHeight="1">
      <c r="A11" s="81"/>
      <c r="B11" s="81"/>
      <c r="C11" s="286" t="s">
        <v>214</v>
      </c>
      <c r="D11" s="286"/>
      <c r="E11" s="286"/>
      <c r="F11" s="286"/>
      <c r="G11" s="45">
        <v>-23476</v>
      </c>
      <c r="H11" s="46">
        <v>9900</v>
      </c>
      <c r="I11" s="45">
        <v>57437</v>
      </c>
      <c r="J11" s="46">
        <v>44878</v>
      </c>
      <c r="K11" s="45">
        <v>78610</v>
      </c>
      <c r="L11" s="46">
        <v>34193</v>
      </c>
      <c r="M11" s="45">
        <v>70934</v>
      </c>
      <c r="N11" s="46">
        <v>36584</v>
      </c>
      <c r="O11" s="45">
        <v>79626</v>
      </c>
      <c r="P11" s="42"/>
      <c r="Q11" s="46">
        <v>40389</v>
      </c>
      <c r="R11" s="42"/>
    </row>
    <row r="12" spans="1:18" ht="15" customHeight="1">
      <c r="A12" s="81"/>
      <c r="B12" s="81"/>
      <c r="C12" s="117"/>
      <c r="D12" s="117"/>
      <c r="E12" s="117"/>
      <c r="F12" s="117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</row>
    <row r="13" spans="1:18" ht="15" customHeight="1">
      <c r="A13" s="81"/>
      <c r="B13" s="117" t="s">
        <v>216</v>
      </c>
      <c r="C13" s="117"/>
      <c r="D13" s="117"/>
      <c r="E13" s="117"/>
      <c r="F13" s="117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</row>
    <row r="14" spans="1:18" ht="15" customHeight="1">
      <c r="A14" s="81"/>
      <c r="B14" s="81"/>
      <c r="C14" s="287" t="s">
        <v>191</v>
      </c>
      <c r="D14" s="287"/>
      <c r="E14" s="287"/>
      <c r="F14" s="287"/>
      <c r="G14" s="40">
        <v>83742</v>
      </c>
      <c r="H14" s="41">
        <v>13552</v>
      </c>
      <c r="I14" s="40">
        <v>34085</v>
      </c>
      <c r="J14" s="41">
        <v>17615</v>
      </c>
      <c r="K14" s="40">
        <v>71838</v>
      </c>
      <c r="L14" s="41">
        <v>18309</v>
      </c>
      <c r="M14" s="40">
        <v>45909</v>
      </c>
      <c r="N14" s="41">
        <v>24083</v>
      </c>
      <c r="O14" s="40">
        <v>51207</v>
      </c>
      <c r="P14" s="42"/>
      <c r="Q14" s="41">
        <v>20908</v>
      </c>
      <c r="R14" s="42"/>
    </row>
    <row r="15" spans="1:18" ht="15" customHeight="1">
      <c r="A15" s="81"/>
      <c r="B15" s="81"/>
      <c r="C15" s="286" t="s">
        <v>214</v>
      </c>
      <c r="D15" s="286"/>
      <c r="E15" s="286"/>
      <c r="F15" s="286"/>
      <c r="G15" s="45">
        <v>20990</v>
      </c>
      <c r="H15" s="46">
        <v>236</v>
      </c>
      <c r="I15" s="45">
        <v>693</v>
      </c>
      <c r="J15" s="46">
        <v>1955</v>
      </c>
      <c r="K15" s="45">
        <v>9888</v>
      </c>
      <c r="L15" s="46">
        <v>1970</v>
      </c>
      <c r="M15" s="45">
        <v>6849</v>
      </c>
      <c r="N15" s="46">
        <v>3489</v>
      </c>
      <c r="O15" s="45">
        <v>5430</v>
      </c>
      <c r="P15" s="42"/>
      <c r="Q15" s="46">
        <v>3519</v>
      </c>
      <c r="R15" s="42"/>
    </row>
    <row r="16" spans="1:18" ht="15" customHeight="1">
      <c r="A16" s="81"/>
      <c r="B16" s="81"/>
      <c r="C16" s="117"/>
      <c r="D16" s="117"/>
      <c r="E16" s="117"/>
      <c r="F16" s="117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</row>
    <row r="17" spans="1:18" ht="15" customHeight="1">
      <c r="A17" s="81"/>
      <c r="B17" s="117" t="s">
        <v>217</v>
      </c>
      <c r="C17" s="117"/>
      <c r="D17" s="117"/>
      <c r="E17" s="117"/>
      <c r="F17" s="117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</row>
    <row r="18" spans="1:18" ht="15" customHeight="1">
      <c r="A18" s="81"/>
      <c r="B18" s="81"/>
      <c r="C18" s="287" t="s">
        <v>191</v>
      </c>
      <c r="D18" s="287"/>
      <c r="E18" s="287"/>
      <c r="F18" s="287"/>
      <c r="G18" s="40">
        <v>366473</v>
      </c>
      <c r="H18" s="41">
        <v>168933</v>
      </c>
      <c r="I18" s="40">
        <v>364637</v>
      </c>
      <c r="J18" s="41">
        <v>162442</v>
      </c>
      <c r="K18" s="40">
        <v>361190</v>
      </c>
      <c r="L18" s="41">
        <v>164207</v>
      </c>
      <c r="M18" s="40">
        <v>363948</v>
      </c>
      <c r="N18" s="41">
        <v>171537</v>
      </c>
      <c r="O18" s="40">
        <v>389637</v>
      </c>
      <c r="P18" s="42"/>
      <c r="Q18" s="41">
        <v>185879</v>
      </c>
      <c r="R18" s="42"/>
    </row>
    <row r="19" spans="1:18" ht="15" customHeight="1">
      <c r="A19" s="81"/>
      <c r="B19" s="81"/>
      <c r="C19" s="286" t="s">
        <v>214</v>
      </c>
      <c r="D19" s="286"/>
      <c r="E19" s="286"/>
      <c r="F19" s="286"/>
      <c r="G19" s="45">
        <v>19127</v>
      </c>
      <c r="H19" s="46">
        <v>8232</v>
      </c>
      <c r="I19" s="45">
        <v>20639</v>
      </c>
      <c r="J19" s="46">
        <v>6935</v>
      </c>
      <c r="K19" s="45">
        <v>19594</v>
      </c>
      <c r="L19" s="46">
        <v>5524</v>
      </c>
      <c r="M19" s="45">
        <v>16299</v>
      </c>
      <c r="N19" s="46">
        <v>5749</v>
      </c>
      <c r="O19" s="45">
        <v>16522</v>
      </c>
      <c r="P19" s="42"/>
      <c r="Q19" s="46">
        <v>8250</v>
      </c>
      <c r="R19" s="42"/>
    </row>
    <row r="20" spans="1:18" ht="15" customHeight="1">
      <c r="A20" s="81"/>
      <c r="B20" s="81"/>
      <c r="C20" s="117"/>
      <c r="D20" s="117"/>
      <c r="E20" s="117"/>
      <c r="F20" s="117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</row>
    <row r="21" spans="1:18" ht="15" customHeight="1">
      <c r="A21" s="81"/>
      <c r="B21" s="117" t="s">
        <v>218</v>
      </c>
      <c r="C21" s="117"/>
      <c r="D21" s="117"/>
      <c r="E21" s="117"/>
      <c r="F21" s="117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</row>
    <row r="22" spans="1:18" ht="15" customHeight="1">
      <c r="A22" s="81"/>
      <c r="B22" s="81"/>
      <c r="C22" s="287" t="s">
        <v>191</v>
      </c>
      <c r="D22" s="287"/>
      <c r="E22" s="287"/>
      <c r="F22" s="287"/>
      <c r="G22" s="40">
        <v>340139</v>
      </c>
      <c r="H22" s="41">
        <v>162980</v>
      </c>
      <c r="I22" s="40">
        <v>367963</v>
      </c>
      <c r="J22" s="41">
        <v>167860</v>
      </c>
      <c r="K22" s="40">
        <v>400988</v>
      </c>
      <c r="L22" s="41">
        <v>197711</v>
      </c>
      <c r="M22" s="40">
        <v>437130</v>
      </c>
      <c r="N22" s="41">
        <v>222700</v>
      </c>
      <c r="O22" s="40">
        <v>455978</v>
      </c>
      <c r="P22" s="42"/>
      <c r="Q22" s="41">
        <v>208415</v>
      </c>
      <c r="R22" s="42"/>
    </row>
    <row r="23" spans="1:18" ht="15" customHeight="1">
      <c r="A23" s="81"/>
      <c r="B23" s="81"/>
      <c r="C23" s="286" t="s">
        <v>214</v>
      </c>
      <c r="D23" s="286"/>
      <c r="E23" s="286"/>
      <c r="F23" s="286"/>
      <c r="G23" s="45">
        <v>11172</v>
      </c>
      <c r="H23" s="46">
        <v>2836</v>
      </c>
      <c r="I23" s="45">
        <v>7502</v>
      </c>
      <c r="J23" s="46">
        <v>3560</v>
      </c>
      <c r="K23" s="45">
        <v>11683</v>
      </c>
      <c r="L23" s="46">
        <v>1971</v>
      </c>
      <c r="M23" s="45">
        <v>1687</v>
      </c>
      <c r="N23" s="46">
        <v>3282</v>
      </c>
      <c r="O23" s="45">
        <v>6283</v>
      </c>
      <c r="P23" s="42"/>
      <c r="Q23" s="46">
        <v>1606</v>
      </c>
      <c r="R23" s="42"/>
    </row>
    <row r="24" spans="1:18" ht="15" customHeight="1">
      <c r="A24" s="81"/>
      <c r="B24" s="81"/>
      <c r="C24" s="117"/>
      <c r="D24" s="117"/>
      <c r="E24" s="117"/>
      <c r="F24" s="117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</row>
    <row r="25" spans="1:18" ht="15" customHeight="1">
      <c r="A25" s="81"/>
      <c r="B25" s="117" t="s">
        <v>219</v>
      </c>
      <c r="C25" s="117"/>
      <c r="D25" s="117"/>
      <c r="E25" s="117"/>
      <c r="F25" s="117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</row>
    <row r="26" spans="1:18" ht="15" customHeight="1">
      <c r="A26" s="81"/>
      <c r="B26" s="81"/>
      <c r="C26" s="287" t="s">
        <v>191</v>
      </c>
      <c r="D26" s="287"/>
      <c r="E26" s="287"/>
      <c r="F26" s="287"/>
      <c r="G26" s="40">
        <v>1847627</v>
      </c>
      <c r="H26" s="41">
        <v>862130</v>
      </c>
      <c r="I26" s="40">
        <v>1898748</v>
      </c>
      <c r="J26" s="41">
        <v>880962</v>
      </c>
      <c r="K26" s="40">
        <v>1966024</v>
      </c>
      <c r="L26" s="41">
        <v>885176</v>
      </c>
      <c r="M26" s="40">
        <v>1966254</v>
      </c>
      <c r="N26" s="41">
        <v>964584</v>
      </c>
      <c r="O26" s="40">
        <v>2125982</v>
      </c>
      <c r="P26" s="42"/>
      <c r="Q26" s="41">
        <v>1022147</v>
      </c>
      <c r="R26" s="42"/>
    </row>
    <row r="27" spans="1:18" ht="15" customHeight="1">
      <c r="A27" s="81"/>
      <c r="B27" s="81"/>
      <c r="C27" s="286" t="s">
        <v>214</v>
      </c>
      <c r="D27" s="286"/>
      <c r="E27" s="286"/>
      <c r="F27" s="286"/>
      <c r="G27" s="45">
        <v>12223</v>
      </c>
      <c r="H27" s="46">
        <v>31968</v>
      </c>
      <c r="I27" s="45">
        <v>115119</v>
      </c>
      <c r="J27" s="46">
        <v>73667</v>
      </c>
      <c r="K27" s="45">
        <v>155771</v>
      </c>
      <c r="L27" s="46">
        <v>75803</v>
      </c>
      <c r="M27" s="45">
        <v>153175</v>
      </c>
      <c r="N27" s="46">
        <v>61005</v>
      </c>
      <c r="O27" s="45">
        <v>143097</v>
      </c>
      <c r="P27" s="42"/>
      <c r="Q27" s="46">
        <v>60644</v>
      </c>
      <c r="R27" s="42"/>
    </row>
    <row r="28" spans="1:18" ht="15" customHeight="1">
      <c r="A28" s="81"/>
      <c r="B28" s="81"/>
      <c r="C28" s="117"/>
      <c r="D28" s="117"/>
      <c r="E28" s="117"/>
      <c r="F28" s="117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</row>
    <row r="29" spans="1:18" ht="15" customHeight="1">
      <c r="A29" s="81"/>
      <c r="B29" s="117" t="s">
        <v>370</v>
      </c>
      <c r="C29" s="117"/>
      <c r="D29" s="117"/>
      <c r="E29" s="117"/>
      <c r="F29" s="117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</row>
    <row r="30" spans="1:18" ht="15" customHeight="1">
      <c r="A30" s="81"/>
      <c r="B30" s="81"/>
      <c r="C30" s="287" t="s">
        <v>191</v>
      </c>
      <c r="D30" s="287"/>
      <c r="E30" s="287"/>
      <c r="F30" s="287"/>
      <c r="G30" s="40">
        <v>-153969</v>
      </c>
      <c r="H30" s="41">
        <v>-78483</v>
      </c>
      <c r="I30" s="40">
        <v>-156047</v>
      </c>
      <c r="J30" s="41">
        <v>-67744</v>
      </c>
      <c r="K30" s="40">
        <v>-144219</v>
      </c>
      <c r="L30" s="41">
        <v>-62444</v>
      </c>
      <c r="M30" s="40">
        <v>-135628</v>
      </c>
      <c r="N30" s="41">
        <v>-66817</v>
      </c>
      <c r="O30" s="40">
        <v>-151713</v>
      </c>
      <c r="P30" s="42"/>
      <c r="Q30" s="41">
        <v>-74949</v>
      </c>
      <c r="R30" s="42"/>
    </row>
    <row r="31" spans="1:18" ht="15" customHeight="1">
      <c r="A31" s="81"/>
      <c r="B31" s="81"/>
      <c r="C31" s="286" t="s">
        <v>214</v>
      </c>
      <c r="D31" s="286"/>
      <c r="E31" s="286"/>
      <c r="F31" s="286"/>
      <c r="G31" s="45">
        <v>442</v>
      </c>
      <c r="H31" s="46">
        <v>137</v>
      </c>
      <c r="I31" s="45">
        <v>-4040</v>
      </c>
      <c r="J31" s="46">
        <v>98</v>
      </c>
      <c r="K31" s="45">
        <v>-379</v>
      </c>
      <c r="L31" s="46">
        <v>1029</v>
      </c>
      <c r="M31" s="45">
        <v>5197</v>
      </c>
      <c r="N31" s="46">
        <v>-372</v>
      </c>
      <c r="O31" s="45">
        <v>-474</v>
      </c>
      <c r="P31" s="42"/>
      <c r="Q31" s="46">
        <v>-903</v>
      </c>
      <c r="R31" s="42"/>
    </row>
    <row r="32" spans="1:18" ht="15" customHeight="1">
      <c r="A32" s="81"/>
      <c r="B32" s="81"/>
      <c r="C32" s="117"/>
      <c r="D32" s="117"/>
      <c r="E32" s="117"/>
      <c r="F32" s="117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</row>
    <row r="33" spans="1:18" ht="15" customHeight="1">
      <c r="A33" s="81"/>
      <c r="B33" s="117" t="s">
        <v>220</v>
      </c>
      <c r="C33" s="117"/>
      <c r="D33" s="117"/>
      <c r="E33" s="117"/>
      <c r="F33" s="117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</row>
    <row r="34" spans="1:18" ht="15" customHeight="1">
      <c r="A34" s="81"/>
      <c r="B34" s="81"/>
      <c r="C34" s="287" t="s">
        <v>191</v>
      </c>
      <c r="D34" s="287"/>
      <c r="E34" s="287"/>
      <c r="F34" s="287"/>
      <c r="G34" s="40">
        <v>1693658</v>
      </c>
      <c r="H34" s="41">
        <v>783647</v>
      </c>
      <c r="I34" s="40">
        <v>1742700</v>
      </c>
      <c r="J34" s="41">
        <v>813217</v>
      </c>
      <c r="K34" s="40">
        <v>1821805</v>
      </c>
      <c r="L34" s="41">
        <v>822731</v>
      </c>
      <c r="M34" s="40">
        <v>1830625</v>
      </c>
      <c r="N34" s="41">
        <v>897767</v>
      </c>
      <c r="O34" s="40">
        <v>1974269</v>
      </c>
      <c r="P34" s="42"/>
      <c r="Q34" s="41">
        <v>947198</v>
      </c>
      <c r="R34" s="42"/>
    </row>
    <row r="35" spans="1:18" ht="15" customHeight="1">
      <c r="A35" s="81"/>
      <c r="B35" s="81"/>
      <c r="C35" s="286" t="s">
        <v>214</v>
      </c>
      <c r="D35" s="286"/>
      <c r="E35" s="286"/>
      <c r="F35" s="286"/>
      <c r="G35" s="45">
        <v>12665</v>
      </c>
      <c r="H35" s="46">
        <v>32105</v>
      </c>
      <c r="I35" s="45">
        <v>111079</v>
      </c>
      <c r="J35" s="46">
        <v>73766</v>
      </c>
      <c r="K35" s="45">
        <v>155392</v>
      </c>
      <c r="L35" s="46">
        <v>76832</v>
      </c>
      <c r="M35" s="45">
        <v>158373</v>
      </c>
      <c r="N35" s="46">
        <v>60632</v>
      </c>
      <c r="O35" s="45">
        <v>142622</v>
      </c>
      <c r="P35" s="42"/>
      <c r="Q35" s="46">
        <v>59741</v>
      </c>
      <c r="R35" s="42"/>
    </row>
    <row r="36" spans="1:18" ht="15" customHeight="1">
      <c r="A36" s="81"/>
      <c r="B36" s="81"/>
      <c r="C36" s="81"/>
      <c r="D36" s="81"/>
      <c r="E36" s="81"/>
      <c r="F36" s="81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</row>
    <row r="37" spans="1:18" ht="7.5" customHeight="1">
      <c r="A37" s="81"/>
      <c r="B37" s="81"/>
      <c r="C37" s="81"/>
      <c r="D37" s="81"/>
      <c r="E37" s="81"/>
      <c r="F37" s="81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</row>
    <row r="38" spans="1:18" ht="18.75" customHeight="1">
      <c r="A38" s="81"/>
      <c r="B38" s="267" t="s">
        <v>24</v>
      </c>
      <c r="C38" s="267"/>
      <c r="D38" s="267"/>
      <c r="E38" s="267"/>
      <c r="F38" s="267"/>
      <c r="G38" s="267"/>
      <c r="H38" s="267"/>
      <c r="I38" s="267"/>
      <c r="J38" s="267"/>
      <c r="K38" s="267"/>
      <c r="L38" s="267"/>
      <c r="M38" s="267"/>
      <c r="N38" s="267"/>
      <c r="O38" s="267"/>
      <c r="P38" s="267"/>
      <c r="Q38" s="267"/>
      <c r="R38" s="42"/>
    </row>
  </sheetData>
  <sheetProtection/>
  <mergeCells count="17">
    <mergeCell ref="C22:F22"/>
    <mergeCell ref="C35:F35"/>
    <mergeCell ref="C23:F23"/>
    <mergeCell ref="C26:F26"/>
    <mergeCell ref="C30:F30"/>
    <mergeCell ref="C31:F31"/>
    <mergeCell ref="C34:F34"/>
    <mergeCell ref="B38:Q38"/>
    <mergeCell ref="C6:F6"/>
    <mergeCell ref="C7:F7"/>
    <mergeCell ref="C10:F10"/>
    <mergeCell ref="C11:F11"/>
    <mergeCell ref="C14:F14"/>
    <mergeCell ref="C27:F27"/>
    <mergeCell ref="C15:F15"/>
    <mergeCell ref="C18:F18"/>
    <mergeCell ref="C19:F19"/>
  </mergeCells>
  <printOptions/>
  <pageMargins left="0.7874015748031497" right="0.7874015748031497" top="0.5905511811023623" bottom="0.3937007874015748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A1">
      <selection activeCell="L36" sqref="L36"/>
    </sheetView>
  </sheetViews>
  <sheetFormatPr defaultColWidth="9.140625" defaultRowHeight="15"/>
  <cols>
    <col min="1" max="1" width="0.5625" style="5" customWidth="1"/>
    <col min="2" max="5" width="1.28515625" style="5" customWidth="1"/>
    <col min="6" max="6" width="24.7109375" style="5" customWidth="1"/>
    <col min="7" max="15" width="10.00390625" style="5" customWidth="1"/>
    <col min="16" max="16" width="0.5625" style="5" customWidth="1"/>
    <col min="17" max="17" width="10.00390625" style="5" customWidth="1"/>
    <col min="18" max="18" width="0.5625" style="5" customWidth="1"/>
    <col min="19" max="16384" width="9.00390625" style="5" customWidth="1"/>
  </cols>
  <sheetData>
    <row r="1" spans="1:18" ht="18.75" customHeight="1" thickBot="1">
      <c r="A1" s="174"/>
      <c r="B1" s="181" t="s">
        <v>407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26" t="s">
        <v>25</v>
      </c>
      <c r="R1" s="174"/>
    </row>
    <row r="2" spans="1:18" ht="18" customHeight="1" thickTop="1">
      <c r="A2" s="174"/>
      <c r="B2" s="84"/>
      <c r="C2" s="84"/>
      <c r="D2" s="84"/>
      <c r="E2" s="84"/>
      <c r="F2" s="84"/>
      <c r="G2" s="34"/>
      <c r="H2" s="34"/>
      <c r="I2" s="34"/>
      <c r="J2" s="34"/>
      <c r="K2" s="34"/>
      <c r="L2" s="34"/>
      <c r="M2" s="34"/>
      <c r="N2" s="34"/>
      <c r="O2" s="84"/>
      <c r="P2" s="81"/>
      <c r="Q2" s="33"/>
      <c r="R2" s="174"/>
    </row>
    <row r="3" spans="1:18" ht="18" customHeight="1">
      <c r="A3" s="174"/>
      <c r="B3" s="89"/>
      <c r="C3" s="89"/>
      <c r="D3" s="89"/>
      <c r="E3" s="89"/>
      <c r="F3" s="89"/>
      <c r="G3" s="36">
        <f>'p.2'!G3</f>
        <v>2015.3</v>
      </c>
      <c r="H3" s="37">
        <f>'p.2'!H3</f>
        <v>2015.9</v>
      </c>
      <c r="I3" s="36">
        <f>'p.2'!I3</f>
        <v>2016.3</v>
      </c>
      <c r="J3" s="37">
        <f>'p.2'!J3</f>
        <v>2016.9</v>
      </c>
      <c r="K3" s="36">
        <f>'p.2'!K3</f>
        <v>2017.3</v>
      </c>
      <c r="L3" s="37">
        <f>'p.2'!L3</f>
        <v>2017.9</v>
      </c>
      <c r="M3" s="36">
        <f>'p.2'!M3</f>
        <v>2018.3</v>
      </c>
      <c r="N3" s="37">
        <f>'p.2'!N3</f>
        <v>2018.9</v>
      </c>
      <c r="O3" s="36">
        <f>'p.2'!O3</f>
        <v>2019.3</v>
      </c>
      <c r="P3" s="38"/>
      <c r="Q3" s="37">
        <f>'p.2'!Q3</f>
        <v>2019.9</v>
      </c>
      <c r="R3" s="174"/>
    </row>
    <row r="4" spans="1:18" ht="18" customHeight="1">
      <c r="A4" s="17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1"/>
      <c r="Q4" s="84"/>
      <c r="R4" s="174"/>
    </row>
    <row r="5" spans="1:18" ht="15" customHeight="1">
      <c r="A5" s="174"/>
      <c r="B5" s="84"/>
      <c r="C5" s="124" t="s">
        <v>406</v>
      </c>
      <c r="D5" s="124"/>
      <c r="E5" s="124"/>
      <c r="F5" s="124"/>
      <c r="G5" s="186">
        <v>206804</v>
      </c>
      <c r="H5" s="187">
        <v>105483</v>
      </c>
      <c r="I5" s="186">
        <v>197037</v>
      </c>
      <c r="J5" s="187">
        <v>112721</v>
      </c>
      <c r="K5" s="186">
        <v>202031</v>
      </c>
      <c r="L5" s="187">
        <v>110931</v>
      </c>
      <c r="M5" s="186">
        <v>210359</v>
      </c>
      <c r="N5" s="187">
        <v>96004</v>
      </c>
      <c r="O5" s="186">
        <v>203202</v>
      </c>
      <c r="P5" s="188"/>
      <c r="Q5" s="187">
        <v>105455</v>
      </c>
      <c r="R5" s="174"/>
    </row>
    <row r="6" spans="1:18" ht="15" customHeight="1">
      <c r="A6" s="174"/>
      <c r="B6" s="84"/>
      <c r="C6" s="124" t="s">
        <v>405</v>
      </c>
      <c r="D6" s="124"/>
      <c r="E6" s="124"/>
      <c r="F6" s="124"/>
      <c r="G6" s="186">
        <v>371133</v>
      </c>
      <c r="H6" s="187">
        <v>171044</v>
      </c>
      <c r="I6" s="186">
        <v>368333</v>
      </c>
      <c r="J6" s="187">
        <v>163314</v>
      </c>
      <c r="K6" s="186">
        <v>363302</v>
      </c>
      <c r="L6" s="187">
        <v>165512</v>
      </c>
      <c r="M6" s="186">
        <v>366700</v>
      </c>
      <c r="N6" s="187">
        <v>173188</v>
      </c>
      <c r="O6" s="186">
        <v>393774</v>
      </c>
      <c r="P6" s="188"/>
      <c r="Q6" s="187">
        <v>188335</v>
      </c>
      <c r="R6" s="174"/>
    </row>
    <row r="7" spans="1:18" ht="15" customHeight="1">
      <c r="A7" s="174"/>
      <c r="B7" s="84"/>
      <c r="C7" s="125"/>
      <c r="D7" s="125" t="s">
        <v>378</v>
      </c>
      <c r="E7" s="125"/>
      <c r="F7" s="125"/>
      <c r="G7" s="189">
        <v>206136</v>
      </c>
      <c r="H7" s="190">
        <v>90345</v>
      </c>
      <c r="I7" s="189">
        <v>197506</v>
      </c>
      <c r="J7" s="190">
        <v>79051</v>
      </c>
      <c r="K7" s="189">
        <v>184875</v>
      </c>
      <c r="L7" s="190">
        <v>82858</v>
      </c>
      <c r="M7" s="189">
        <v>189146</v>
      </c>
      <c r="N7" s="190">
        <v>84932</v>
      </c>
      <c r="O7" s="189">
        <v>201011</v>
      </c>
      <c r="P7" s="188"/>
      <c r="Q7" s="190">
        <v>99958</v>
      </c>
      <c r="R7" s="174"/>
    </row>
    <row r="8" spans="1:18" ht="15" customHeight="1">
      <c r="A8" s="174"/>
      <c r="B8" s="84"/>
      <c r="C8" s="126"/>
      <c r="D8" s="126" t="s">
        <v>401</v>
      </c>
      <c r="E8" s="126"/>
      <c r="F8" s="126"/>
      <c r="G8" s="193">
        <v>164997</v>
      </c>
      <c r="H8" s="194">
        <v>80699</v>
      </c>
      <c r="I8" s="193">
        <v>170826</v>
      </c>
      <c r="J8" s="194">
        <v>84263</v>
      </c>
      <c r="K8" s="193">
        <v>178426</v>
      </c>
      <c r="L8" s="194">
        <v>82654</v>
      </c>
      <c r="M8" s="193">
        <v>177553</v>
      </c>
      <c r="N8" s="194">
        <v>88255</v>
      </c>
      <c r="O8" s="193">
        <v>192763</v>
      </c>
      <c r="P8" s="188"/>
      <c r="Q8" s="194">
        <v>88376</v>
      </c>
      <c r="R8" s="174"/>
    </row>
    <row r="9" spans="1:18" ht="15" customHeight="1">
      <c r="A9" s="174"/>
      <c r="B9" s="84"/>
      <c r="C9" s="124" t="s">
        <v>404</v>
      </c>
      <c r="D9" s="124"/>
      <c r="E9" s="124"/>
      <c r="F9" s="124"/>
      <c r="G9" s="186">
        <v>334780</v>
      </c>
      <c r="H9" s="187">
        <v>154035</v>
      </c>
      <c r="I9" s="186">
        <v>329410</v>
      </c>
      <c r="J9" s="187">
        <v>147762</v>
      </c>
      <c r="K9" s="186">
        <v>326190</v>
      </c>
      <c r="L9" s="187">
        <v>151012</v>
      </c>
      <c r="M9" s="186">
        <v>332299</v>
      </c>
      <c r="N9" s="187">
        <v>158331</v>
      </c>
      <c r="O9" s="186">
        <v>358591</v>
      </c>
      <c r="P9" s="188"/>
      <c r="Q9" s="187">
        <v>170581</v>
      </c>
      <c r="R9" s="174"/>
    </row>
    <row r="10" spans="1:18" ht="15" customHeight="1">
      <c r="A10" s="174"/>
      <c r="B10" s="84"/>
      <c r="C10" s="125"/>
      <c r="D10" s="125" t="s">
        <v>402</v>
      </c>
      <c r="E10" s="125"/>
      <c r="F10" s="125"/>
      <c r="G10" s="189">
        <v>186390</v>
      </c>
      <c r="H10" s="190">
        <v>80898</v>
      </c>
      <c r="I10" s="189">
        <v>176325</v>
      </c>
      <c r="J10" s="190">
        <v>71531</v>
      </c>
      <c r="K10" s="189">
        <v>166157</v>
      </c>
      <c r="L10" s="190">
        <v>76300</v>
      </c>
      <c r="M10" s="189">
        <v>172827</v>
      </c>
      <c r="N10" s="190">
        <v>77800</v>
      </c>
      <c r="O10" s="189">
        <v>183315</v>
      </c>
      <c r="P10" s="188"/>
      <c r="Q10" s="190">
        <v>90870</v>
      </c>
      <c r="R10" s="174"/>
    </row>
    <row r="11" spans="1:18" ht="15" customHeight="1">
      <c r="A11" s="174"/>
      <c r="B11" s="84"/>
      <c r="C11" s="126"/>
      <c r="D11" s="126" t="s">
        <v>401</v>
      </c>
      <c r="E11" s="126"/>
      <c r="F11" s="126"/>
      <c r="G11" s="193">
        <v>148389</v>
      </c>
      <c r="H11" s="194">
        <v>73136</v>
      </c>
      <c r="I11" s="193">
        <v>153085</v>
      </c>
      <c r="J11" s="194">
        <v>76231</v>
      </c>
      <c r="K11" s="193">
        <v>160033</v>
      </c>
      <c r="L11" s="194">
        <v>74712</v>
      </c>
      <c r="M11" s="193">
        <v>159472</v>
      </c>
      <c r="N11" s="194">
        <v>80530</v>
      </c>
      <c r="O11" s="193">
        <v>175275</v>
      </c>
      <c r="P11" s="188"/>
      <c r="Q11" s="194">
        <v>79710</v>
      </c>
      <c r="R11" s="174"/>
    </row>
    <row r="12" spans="1:18" ht="15" customHeight="1">
      <c r="A12" s="174"/>
      <c r="B12" s="84"/>
      <c r="C12" s="179" t="s">
        <v>403</v>
      </c>
      <c r="D12" s="179"/>
      <c r="E12" s="179"/>
      <c r="F12" s="179"/>
      <c r="G12" s="195">
        <v>36353</v>
      </c>
      <c r="H12" s="196">
        <v>17009</v>
      </c>
      <c r="I12" s="195">
        <v>38922</v>
      </c>
      <c r="J12" s="196">
        <v>15552</v>
      </c>
      <c r="K12" s="195">
        <v>37111</v>
      </c>
      <c r="L12" s="196">
        <v>14499</v>
      </c>
      <c r="M12" s="195">
        <v>34400</v>
      </c>
      <c r="N12" s="196">
        <v>14857</v>
      </c>
      <c r="O12" s="195">
        <v>35183</v>
      </c>
      <c r="P12" s="188"/>
      <c r="Q12" s="196">
        <v>17754</v>
      </c>
      <c r="R12" s="174"/>
    </row>
    <row r="13" spans="1:18" ht="15" customHeight="1">
      <c r="A13" s="174"/>
      <c r="B13" s="84"/>
      <c r="C13" s="125"/>
      <c r="D13" s="125"/>
      <c r="E13" s="125"/>
      <c r="F13" s="125"/>
      <c r="G13" s="197">
        <v>0.098</v>
      </c>
      <c r="H13" s="198">
        <v>0.099</v>
      </c>
      <c r="I13" s="197">
        <v>0.106</v>
      </c>
      <c r="J13" s="198">
        <v>0.095</v>
      </c>
      <c r="K13" s="197">
        <v>0.102</v>
      </c>
      <c r="L13" s="198">
        <v>0.088</v>
      </c>
      <c r="M13" s="197">
        <v>0.094</v>
      </c>
      <c r="N13" s="198">
        <v>0.08578650007055613</v>
      </c>
      <c r="O13" s="197">
        <v>0.089</v>
      </c>
      <c r="P13" s="188"/>
      <c r="Q13" s="198">
        <v>0.094</v>
      </c>
      <c r="R13" s="174"/>
    </row>
    <row r="14" spans="1:18" ht="15" customHeight="1">
      <c r="A14" s="174"/>
      <c r="B14" s="84"/>
      <c r="C14" s="57"/>
      <c r="D14" s="57" t="s">
        <v>402</v>
      </c>
      <c r="E14" s="57"/>
      <c r="F14" s="57"/>
      <c r="G14" s="191">
        <v>19745</v>
      </c>
      <c r="H14" s="192">
        <v>9446</v>
      </c>
      <c r="I14" s="191">
        <v>21181</v>
      </c>
      <c r="J14" s="192">
        <v>7520</v>
      </c>
      <c r="K14" s="191">
        <v>18718</v>
      </c>
      <c r="L14" s="192">
        <v>6557</v>
      </c>
      <c r="M14" s="191">
        <v>16319</v>
      </c>
      <c r="N14" s="192">
        <v>7131</v>
      </c>
      <c r="O14" s="191">
        <v>17695</v>
      </c>
      <c r="P14" s="188"/>
      <c r="Q14" s="192">
        <v>9088</v>
      </c>
      <c r="R14" s="174"/>
    </row>
    <row r="15" spans="1:18" ht="15" customHeight="1">
      <c r="A15" s="174"/>
      <c r="B15" s="84"/>
      <c r="C15" s="125"/>
      <c r="D15" s="125"/>
      <c r="E15" s="125"/>
      <c r="F15" s="125"/>
      <c r="G15" s="197">
        <v>0.096</v>
      </c>
      <c r="H15" s="198">
        <v>0.105</v>
      </c>
      <c r="I15" s="197">
        <v>0.107</v>
      </c>
      <c r="J15" s="198">
        <v>0.095</v>
      </c>
      <c r="K15" s="197">
        <v>0.101</v>
      </c>
      <c r="L15" s="198">
        <v>0.079</v>
      </c>
      <c r="M15" s="197">
        <v>0.086</v>
      </c>
      <c r="N15" s="198">
        <v>0.08397059182117832</v>
      </c>
      <c r="O15" s="197">
        <v>0.088</v>
      </c>
      <c r="P15" s="188"/>
      <c r="Q15" s="198">
        <v>0.091</v>
      </c>
      <c r="R15" s="174"/>
    </row>
    <row r="16" spans="1:18" ht="15" customHeight="1">
      <c r="A16" s="174"/>
      <c r="B16" s="84"/>
      <c r="C16" s="57"/>
      <c r="D16" s="57" t="s">
        <v>401</v>
      </c>
      <c r="E16" s="57"/>
      <c r="F16" s="57"/>
      <c r="G16" s="191">
        <v>16607</v>
      </c>
      <c r="H16" s="192">
        <v>7563</v>
      </c>
      <c r="I16" s="191">
        <v>17741</v>
      </c>
      <c r="J16" s="192">
        <v>8032</v>
      </c>
      <c r="K16" s="191">
        <v>18392</v>
      </c>
      <c r="L16" s="192">
        <v>7941</v>
      </c>
      <c r="M16" s="191">
        <v>18080</v>
      </c>
      <c r="N16" s="192">
        <v>7725</v>
      </c>
      <c r="O16" s="191">
        <v>17488</v>
      </c>
      <c r="P16" s="188"/>
      <c r="Q16" s="192">
        <v>8666</v>
      </c>
      <c r="R16" s="174"/>
    </row>
    <row r="17" spans="1:18" ht="15" customHeight="1">
      <c r="A17" s="174"/>
      <c r="B17" s="84"/>
      <c r="C17" s="126"/>
      <c r="D17" s="126"/>
      <c r="E17" s="126"/>
      <c r="F17" s="126"/>
      <c r="G17" s="199">
        <v>0.101</v>
      </c>
      <c r="H17" s="200">
        <v>0.094</v>
      </c>
      <c r="I17" s="199">
        <v>0.104</v>
      </c>
      <c r="J17" s="200">
        <v>0.095</v>
      </c>
      <c r="K17" s="199">
        <v>0.103</v>
      </c>
      <c r="L17" s="200">
        <v>0.096</v>
      </c>
      <c r="M17" s="199">
        <v>0.102</v>
      </c>
      <c r="N17" s="200">
        <v>0.088</v>
      </c>
      <c r="O17" s="199">
        <v>0.091</v>
      </c>
      <c r="P17" s="188"/>
      <c r="Q17" s="200">
        <v>0.098</v>
      </c>
      <c r="R17" s="174"/>
    </row>
    <row r="18" spans="1:18" ht="15" customHeight="1">
      <c r="A18" s="174"/>
      <c r="B18" s="84"/>
      <c r="C18" s="295" t="s">
        <v>400</v>
      </c>
      <c r="D18" s="295"/>
      <c r="E18" s="295"/>
      <c r="F18" s="295"/>
      <c r="G18" s="195">
        <v>17291</v>
      </c>
      <c r="H18" s="196">
        <v>8812</v>
      </c>
      <c r="I18" s="195">
        <v>18382</v>
      </c>
      <c r="J18" s="196">
        <v>8650</v>
      </c>
      <c r="K18" s="195">
        <v>17586</v>
      </c>
      <c r="L18" s="196">
        <v>9007</v>
      </c>
      <c r="M18" s="195">
        <v>18164</v>
      </c>
      <c r="N18" s="196">
        <v>9166</v>
      </c>
      <c r="O18" s="195">
        <v>18805</v>
      </c>
      <c r="P18" s="188"/>
      <c r="Q18" s="196">
        <v>9579</v>
      </c>
      <c r="R18" s="174"/>
    </row>
    <row r="19" spans="1:18" ht="15" customHeight="1">
      <c r="A19" s="174"/>
      <c r="B19" s="84"/>
      <c r="C19" s="126"/>
      <c r="D19" s="126"/>
      <c r="E19" s="126"/>
      <c r="F19" s="126"/>
      <c r="G19" s="199">
        <v>0.047</v>
      </c>
      <c r="H19" s="200">
        <v>0.051000000000000004</v>
      </c>
      <c r="I19" s="199">
        <v>0.05</v>
      </c>
      <c r="J19" s="200">
        <v>0.053</v>
      </c>
      <c r="K19" s="199">
        <v>0.047999999999999994</v>
      </c>
      <c r="L19" s="200">
        <v>0.05499999999999999</v>
      </c>
      <c r="M19" s="199">
        <v>0.05</v>
      </c>
      <c r="N19" s="200">
        <v>0.05278650007055613</v>
      </c>
      <c r="O19" s="199">
        <v>0.047</v>
      </c>
      <c r="P19" s="188"/>
      <c r="Q19" s="200">
        <v>0.051000000000000004</v>
      </c>
      <c r="R19" s="174"/>
    </row>
    <row r="20" spans="1:18" ht="15" customHeight="1">
      <c r="A20" s="174"/>
      <c r="B20" s="84"/>
      <c r="C20" s="179" t="s">
        <v>399</v>
      </c>
      <c r="D20" s="179"/>
      <c r="E20" s="179"/>
      <c r="F20" s="179"/>
      <c r="G20" s="195">
        <v>19061</v>
      </c>
      <c r="H20" s="196">
        <v>8197</v>
      </c>
      <c r="I20" s="195">
        <v>20540</v>
      </c>
      <c r="J20" s="196">
        <v>6901</v>
      </c>
      <c r="K20" s="195">
        <v>19524</v>
      </c>
      <c r="L20" s="196">
        <v>5492</v>
      </c>
      <c r="M20" s="195">
        <v>16236</v>
      </c>
      <c r="N20" s="196">
        <v>5690</v>
      </c>
      <c r="O20" s="195">
        <v>16377</v>
      </c>
      <c r="P20" s="188"/>
      <c r="Q20" s="196">
        <v>8174</v>
      </c>
      <c r="R20" s="174"/>
    </row>
    <row r="21" spans="1:18" ht="15" customHeight="1">
      <c r="A21" s="174"/>
      <c r="B21" s="81"/>
      <c r="C21" s="126"/>
      <c r="D21" s="126"/>
      <c r="E21" s="126"/>
      <c r="F21" s="126"/>
      <c r="G21" s="199">
        <v>0.051</v>
      </c>
      <c r="H21" s="200">
        <v>0.048</v>
      </c>
      <c r="I21" s="199">
        <v>0.056</v>
      </c>
      <c r="J21" s="200">
        <v>0.042</v>
      </c>
      <c r="K21" s="199">
        <v>0.054</v>
      </c>
      <c r="L21" s="200">
        <v>0.033</v>
      </c>
      <c r="M21" s="199">
        <v>0.044</v>
      </c>
      <c r="N21" s="200">
        <v>0.033</v>
      </c>
      <c r="O21" s="199">
        <v>0.042</v>
      </c>
      <c r="P21" s="188"/>
      <c r="Q21" s="200">
        <v>0.043</v>
      </c>
      <c r="R21" s="174"/>
    </row>
    <row r="22" spans="1:18" ht="15" customHeight="1">
      <c r="A22" s="174"/>
      <c r="B22" s="84"/>
      <c r="C22" s="124" t="s">
        <v>398</v>
      </c>
      <c r="D22" s="124"/>
      <c r="E22" s="124"/>
      <c r="F22" s="124"/>
      <c r="G22" s="186">
        <v>514</v>
      </c>
      <c r="H22" s="187">
        <v>1106</v>
      </c>
      <c r="I22" s="186">
        <v>1286</v>
      </c>
      <c r="J22" s="187">
        <v>1332</v>
      </c>
      <c r="K22" s="186">
        <v>2581</v>
      </c>
      <c r="L22" s="187">
        <v>1382</v>
      </c>
      <c r="M22" s="186">
        <v>3259</v>
      </c>
      <c r="N22" s="187">
        <v>1116</v>
      </c>
      <c r="O22" s="186">
        <v>2625</v>
      </c>
      <c r="P22" s="188"/>
      <c r="Q22" s="187">
        <v>1717</v>
      </c>
      <c r="R22" s="174"/>
    </row>
    <row r="23" spans="1:18" ht="15" customHeight="1">
      <c r="A23" s="174"/>
      <c r="B23" s="84"/>
      <c r="C23" s="125"/>
      <c r="D23" s="125" t="s">
        <v>397</v>
      </c>
      <c r="E23" s="125"/>
      <c r="F23" s="125"/>
      <c r="G23" s="189">
        <v>-56</v>
      </c>
      <c r="H23" s="190">
        <v>2</v>
      </c>
      <c r="I23" s="189">
        <v>-13</v>
      </c>
      <c r="J23" s="190">
        <v>20</v>
      </c>
      <c r="K23" s="189">
        <v>31</v>
      </c>
      <c r="L23" s="190">
        <v>51</v>
      </c>
      <c r="M23" s="189">
        <v>61</v>
      </c>
      <c r="N23" s="190">
        <v>51</v>
      </c>
      <c r="O23" s="189">
        <v>91</v>
      </c>
      <c r="P23" s="188"/>
      <c r="Q23" s="190">
        <v>116</v>
      </c>
      <c r="R23" s="174"/>
    </row>
    <row r="24" spans="1:18" ht="15" customHeight="1">
      <c r="A24" s="174"/>
      <c r="B24" s="84"/>
      <c r="C24" s="125"/>
      <c r="D24" s="288" t="s">
        <v>396</v>
      </c>
      <c r="E24" s="288"/>
      <c r="F24" s="288"/>
      <c r="G24" s="189">
        <v>100</v>
      </c>
      <c r="H24" s="190">
        <v>911</v>
      </c>
      <c r="I24" s="189">
        <v>1078</v>
      </c>
      <c r="J24" s="190">
        <v>1138</v>
      </c>
      <c r="K24" s="189">
        <v>2201</v>
      </c>
      <c r="L24" s="190">
        <v>624</v>
      </c>
      <c r="M24" s="189">
        <v>1938</v>
      </c>
      <c r="N24" s="190">
        <v>909</v>
      </c>
      <c r="O24" s="189">
        <v>2248</v>
      </c>
      <c r="P24" s="188"/>
      <c r="Q24" s="190">
        <v>1411</v>
      </c>
      <c r="R24" s="174"/>
    </row>
    <row r="25" spans="1:18" ht="15" customHeight="1">
      <c r="A25" s="174"/>
      <c r="B25" s="84"/>
      <c r="C25" s="125"/>
      <c r="D25" s="296" t="s">
        <v>433</v>
      </c>
      <c r="E25" s="296"/>
      <c r="F25" s="296"/>
      <c r="G25" s="189" t="s">
        <v>1</v>
      </c>
      <c r="H25" s="190" t="s">
        <v>1</v>
      </c>
      <c r="I25" s="189" t="s">
        <v>1</v>
      </c>
      <c r="J25" s="190" t="s">
        <v>1</v>
      </c>
      <c r="K25" s="189" t="s">
        <v>1</v>
      </c>
      <c r="L25" s="190" t="s">
        <v>1</v>
      </c>
      <c r="M25" s="189" t="s">
        <v>1</v>
      </c>
      <c r="N25" s="190" t="s">
        <v>1</v>
      </c>
      <c r="O25" s="189" t="s">
        <v>1</v>
      </c>
      <c r="P25" s="188"/>
      <c r="Q25" s="190" t="s">
        <v>1</v>
      </c>
      <c r="R25" s="174"/>
    </row>
    <row r="26" spans="1:18" ht="15" customHeight="1">
      <c r="A26" s="174"/>
      <c r="B26" s="84"/>
      <c r="C26" s="179" t="s">
        <v>395</v>
      </c>
      <c r="D26" s="179"/>
      <c r="E26" s="179"/>
      <c r="F26" s="179"/>
      <c r="G26" s="195">
        <v>19576</v>
      </c>
      <c r="H26" s="196">
        <v>9303</v>
      </c>
      <c r="I26" s="195">
        <v>21826</v>
      </c>
      <c r="J26" s="196">
        <v>8234</v>
      </c>
      <c r="K26" s="195">
        <v>22106</v>
      </c>
      <c r="L26" s="196">
        <v>6874</v>
      </c>
      <c r="M26" s="195">
        <v>19495</v>
      </c>
      <c r="N26" s="196">
        <v>6807</v>
      </c>
      <c r="O26" s="195">
        <v>19003</v>
      </c>
      <c r="P26" s="188"/>
      <c r="Q26" s="196">
        <v>9892</v>
      </c>
      <c r="R26" s="174"/>
    </row>
    <row r="27" spans="1:18" ht="15" customHeight="1">
      <c r="A27" s="174"/>
      <c r="B27" s="84"/>
      <c r="C27" s="126"/>
      <c r="D27" s="126"/>
      <c r="E27" s="126"/>
      <c r="F27" s="126"/>
      <c r="G27" s="199">
        <v>0.053</v>
      </c>
      <c r="H27" s="200">
        <v>0.054</v>
      </c>
      <c r="I27" s="199">
        <v>0.059</v>
      </c>
      <c r="J27" s="200">
        <v>0.05</v>
      </c>
      <c r="K27" s="199">
        <v>0.061</v>
      </c>
      <c r="L27" s="200">
        <v>0.042</v>
      </c>
      <c r="M27" s="199">
        <v>0.053</v>
      </c>
      <c r="N27" s="200">
        <v>0.039</v>
      </c>
      <c r="O27" s="199">
        <v>0.048</v>
      </c>
      <c r="P27" s="188"/>
      <c r="Q27" s="200">
        <v>0.053</v>
      </c>
      <c r="R27" s="174"/>
    </row>
    <row r="28" spans="1:18" ht="14.25" customHeight="1">
      <c r="A28" s="174"/>
      <c r="B28" s="84"/>
      <c r="C28" s="89" t="s">
        <v>394</v>
      </c>
      <c r="D28" s="89"/>
      <c r="E28" s="89"/>
      <c r="F28" s="89"/>
      <c r="G28" s="203">
        <v>-560</v>
      </c>
      <c r="H28" s="204">
        <v>-41</v>
      </c>
      <c r="I28" s="203">
        <v>-6930</v>
      </c>
      <c r="J28" s="204">
        <v>-218</v>
      </c>
      <c r="K28" s="203">
        <v>-659</v>
      </c>
      <c r="L28" s="204">
        <v>-112</v>
      </c>
      <c r="M28" s="203">
        <v>-444</v>
      </c>
      <c r="N28" s="204">
        <v>1620</v>
      </c>
      <c r="O28" s="203">
        <v>-6803</v>
      </c>
      <c r="P28" s="188"/>
      <c r="Q28" s="204">
        <v>2893</v>
      </c>
      <c r="R28" s="178"/>
    </row>
    <row r="29" spans="1:18" ht="14.25" customHeight="1">
      <c r="A29" s="174"/>
      <c r="B29" s="84"/>
      <c r="C29" s="89" t="s">
        <v>393</v>
      </c>
      <c r="D29" s="89"/>
      <c r="E29" s="89"/>
      <c r="F29" s="89"/>
      <c r="G29" s="203">
        <v>19015</v>
      </c>
      <c r="H29" s="204">
        <v>9262</v>
      </c>
      <c r="I29" s="203">
        <v>14896</v>
      </c>
      <c r="J29" s="204">
        <v>8015</v>
      </c>
      <c r="K29" s="203">
        <v>21446</v>
      </c>
      <c r="L29" s="204">
        <v>6762</v>
      </c>
      <c r="M29" s="203">
        <v>19051</v>
      </c>
      <c r="N29" s="204">
        <v>8427</v>
      </c>
      <c r="O29" s="203">
        <v>12199</v>
      </c>
      <c r="P29" s="188"/>
      <c r="Q29" s="204">
        <v>12786</v>
      </c>
      <c r="R29" s="178"/>
    </row>
    <row r="30" spans="1:18" ht="14.25" customHeight="1">
      <c r="A30" s="174"/>
      <c r="B30" s="84"/>
      <c r="C30" s="89" t="s">
        <v>392</v>
      </c>
      <c r="D30" s="89"/>
      <c r="E30" s="89"/>
      <c r="F30" s="89"/>
      <c r="G30" s="203">
        <v>7315</v>
      </c>
      <c r="H30" s="204">
        <v>2517</v>
      </c>
      <c r="I30" s="203">
        <v>6852</v>
      </c>
      <c r="J30" s="204">
        <v>1900</v>
      </c>
      <c r="K30" s="203">
        <v>5307</v>
      </c>
      <c r="L30" s="204">
        <v>1438</v>
      </c>
      <c r="M30" s="203">
        <v>4727</v>
      </c>
      <c r="N30" s="204">
        <v>2525</v>
      </c>
      <c r="O30" s="203">
        <v>6029</v>
      </c>
      <c r="P30" s="188"/>
      <c r="Q30" s="204">
        <v>2726</v>
      </c>
      <c r="R30" s="178"/>
    </row>
    <row r="31" spans="1:18" ht="14.25" customHeight="1">
      <c r="A31" s="174"/>
      <c r="B31" s="84"/>
      <c r="C31" s="89" t="s">
        <v>391</v>
      </c>
      <c r="D31" s="89"/>
      <c r="E31" s="89"/>
      <c r="F31" s="89"/>
      <c r="G31" s="203">
        <v>11699</v>
      </c>
      <c r="H31" s="204">
        <v>6744</v>
      </c>
      <c r="I31" s="203">
        <v>8043</v>
      </c>
      <c r="J31" s="204">
        <v>6115</v>
      </c>
      <c r="K31" s="203">
        <v>16138</v>
      </c>
      <c r="L31" s="204">
        <v>5323</v>
      </c>
      <c r="M31" s="203">
        <v>14323</v>
      </c>
      <c r="N31" s="204">
        <v>5902</v>
      </c>
      <c r="O31" s="203">
        <v>6170</v>
      </c>
      <c r="P31" s="188"/>
      <c r="Q31" s="204">
        <v>10059</v>
      </c>
      <c r="R31" s="178"/>
    </row>
    <row r="32" spans="1:18" ht="14.25" customHeight="1">
      <c r="A32" s="174"/>
      <c r="B32" s="84"/>
      <c r="C32" s="89"/>
      <c r="D32" s="294" t="s">
        <v>390</v>
      </c>
      <c r="E32" s="294"/>
      <c r="F32" s="294"/>
      <c r="G32" s="203">
        <v>24</v>
      </c>
      <c r="H32" s="204">
        <v>21</v>
      </c>
      <c r="I32" s="203">
        <v>31</v>
      </c>
      <c r="J32" s="204">
        <v>17</v>
      </c>
      <c r="K32" s="203">
        <v>38</v>
      </c>
      <c r="L32" s="204">
        <v>16</v>
      </c>
      <c r="M32" s="203">
        <v>21</v>
      </c>
      <c r="N32" s="204">
        <v>9</v>
      </c>
      <c r="O32" s="203">
        <v>20</v>
      </c>
      <c r="P32" s="188"/>
      <c r="Q32" s="204">
        <v>16</v>
      </c>
      <c r="R32" s="178"/>
    </row>
    <row r="33" spans="1:18" ht="14.25" customHeight="1">
      <c r="A33" s="174"/>
      <c r="B33" s="84"/>
      <c r="C33" s="295" t="s">
        <v>389</v>
      </c>
      <c r="D33" s="295"/>
      <c r="E33" s="295"/>
      <c r="F33" s="295"/>
      <c r="G33" s="195">
        <v>11675</v>
      </c>
      <c r="H33" s="196">
        <v>6723</v>
      </c>
      <c r="I33" s="195">
        <v>8011</v>
      </c>
      <c r="J33" s="196">
        <v>6097</v>
      </c>
      <c r="K33" s="195">
        <v>16100</v>
      </c>
      <c r="L33" s="196">
        <v>5307</v>
      </c>
      <c r="M33" s="195">
        <v>14302</v>
      </c>
      <c r="N33" s="196">
        <v>5893</v>
      </c>
      <c r="O33" s="195">
        <v>6150</v>
      </c>
      <c r="P33" s="188"/>
      <c r="Q33" s="196">
        <v>10043</v>
      </c>
      <c r="R33" s="178"/>
    </row>
    <row r="34" spans="1:18" ht="14.25" customHeight="1">
      <c r="A34" s="174"/>
      <c r="B34" s="84"/>
      <c r="C34" s="126"/>
      <c r="D34" s="126"/>
      <c r="E34" s="126"/>
      <c r="F34" s="126"/>
      <c r="G34" s="199">
        <v>0.031</v>
      </c>
      <c r="H34" s="200">
        <v>0.039</v>
      </c>
      <c r="I34" s="199">
        <v>0.022</v>
      </c>
      <c r="J34" s="200">
        <v>0.037</v>
      </c>
      <c r="K34" s="199">
        <v>0.044</v>
      </c>
      <c r="L34" s="200">
        <v>0.032</v>
      </c>
      <c r="M34" s="199">
        <v>0.039</v>
      </c>
      <c r="N34" s="200">
        <v>0.034</v>
      </c>
      <c r="O34" s="199">
        <v>0.016</v>
      </c>
      <c r="P34" s="188"/>
      <c r="Q34" s="200">
        <v>0.053</v>
      </c>
      <c r="R34" s="178"/>
    </row>
    <row r="35" spans="1:18" ht="15" customHeight="1">
      <c r="A35" s="174"/>
      <c r="B35" s="84"/>
      <c r="C35" s="81"/>
      <c r="D35" s="81"/>
      <c r="E35" s="81"/>
      <c r="F35" s="81"/>
      <c r="G35" s="169"/>
      <c r="H35" s="169"/>
      <c r="I35" s="169"/>
      <c r="J35" s="169"/>
      <c r="K35" s="169"/>
      <c r="L35" s="169"/>
      <c r="M35" s="169"/>
      <c r="N35" s="169"/>
      <c r="O35" s="169"/>
      <c r="P35" s="42"/>
      <c r="Q35" s="169"/>
      <c r="R35" s="174"/>
    </row>
    <row r="36" spans="1:18" ht="15" customHeight="1">
      <c r="A36" s="174"/>
      <c r="B36" s="84"/>
      <c r="C36" s="81"/>
      <c r="D36" s="81"/>
      <c r="E36" s="81"/>
      <c r="F36" s="81"/>
      <c r="G36" s="169"/>
      <c r="H36" s="169"/>
      <c r="I36" s="169"/>
      <c r="J36" s="169"/>
      <c r="K36" s="169"/>
      <c r="L36" s="169"/>
      <c r="M36" s="169"/>
      <c r="N36" s="169"/>
      <c r="O36" s="169"/>
      <c r="P36" s="42"/>
      <c r="Q36" s="169"/>
      <c r="R36" s="174"/>
    </row>
    <row r="37" spans="1:18" ht="10.5" customHeight="1">
      <c r="A37" s="175"/>
      <c r="B37" s="81"/>
      <c r="C37" s="81"/>
      <c r="D37" s="81"/>
      <c r="E37" s="81"/>
      <c r="F37" s="81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175"/>
    </row>
    <row r="38" spans="1:18" ht="18.75" customHeight="1">
      <c r="A38" s="175"/>
      <c r="B38" s="267" t="s">
        <v>409</v>
      </c>
      <c r="C38" s="267"/>
      <c r="D38" s="267"/>
      <c r="E38" s="267"/>
      <c r="F38" s="267"/>
      <c r="G38" s="267"/>
      <c r="H38" s="267"/>
      <c r="I38" s="267"/>
      <c r="J38" s="267"/>
      <c r="K38" s="267"/>
      <c r="L38" s="267"/>
      <c r="M38" s="267"/>
      <c r="N38" s="267"/>
      <c r="O38" s="267"/>
      <c r="P38" s="267"/>
      <c r="Q38" s="267"/>
      <c r="R38" s="175"/>
    </row>
  </sheetData>
  <sheetProtection/>
  <mergeCells count="6">
    <mergeCell ref="B38:Q38"/>
    <mergeCell ref="D24:F24"/>
    <mergeCell ref="D32:F32"/>
    <mergeCell ref="C33:F33"/>
    <mergeCell ref="C18:F18"/>
    <mergeCell ref="D25:F25"/>
  </mergeCells>
  <printOptions/>
  <pageMargins left="0.7874015748031497" right="0.7874015748031497" top="0.5905511811023623" bottom="0.3937007874015748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49"/>
  <sheetViews>
    <sheetView zoomScalePageLayoutView="0" workbookViewId="0" topLeftCell="A1">
      <selection activeCell="V27" sqref="V27"/>
    </sheetView>
  </sheetViews>
  <sheetFormatPr defaultColWidth="9.140625" defaultRowHeight="15"/>
  <cols>
    <col min="1" max="1" width="0.5625" style="33" customWidth="1"/>
    <col min="2" max="5" width="1.28515625" style="33" customWidth="1"/>
    <col min="6" max="6" width="24.7109375" style="33" customWidth="1"/>
    <col min="7" max="15" width="10.00390625" style="33" customWidth="1"/>
    <col min="16" max="16" width="0.5625" style="33" customWidth="1"/>
    <col min="17" max="17" width="10.00390625" style="33" customWidth="1"/>
    <col min="18" max="18" width="0.5625" style="33" customWidth="1"/>
    <col min="19" max="16384" width="9.00390625" style="33" customWidth="1"/>
  </cols>
  <sheetData>
    <row r="1" spans="1:18" ht="18.75" customHeight="1" thickBot="1">
      <c r="A1" s="110"/>
      <c r="B1" s="24" t="s">
        <v>185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6" t="s">
        <v>25</v>
      </c>
      <c r="R1" s="110"/>
    </row>
    <row r="2" spans="1:18" ht="18" customHeight="1" thickTop="1">
      <c r="A2" s="110"/>
      <c r="B2" s="110"/>
      <c r="C2" s="110"/>
      <c r="D2" s="110"/>
      <c r="E2" s="110"/>
      <c r="F2" s="110"/>
      <c r="G2" s="34"/>
      <c r="H2" s="34"/>
      <c r="I2" s="34"/>
      <c r="J2" s="34"/>
      <c r="K2" s="34"/>
      <c r="L2" s="34"/>
      <c r="M2" s="34"/>
      <c r="N2" s="34"/>
      <c r="O2" s="110"/>
      <c r="P2" s="110"/>
      <c r="R2" s="110"/>
    </row>
    <row r="3" spans="1:18" ht="18" customHeight="1">
      <c r="A3" s="110"/>
      <c r="B3" s="111"/>
      <c r="C3" s="111"/>
      <c r="D3" s="111"/>
      <c r="E3" s="111"/>
      <c r="F3" s="111"/>
      <c r="G3" s="36">
        <f>'p.2'!G3</f>
        <v>2015.3</v>
      </c>
      <c r="H3" s="37">
        <f>'p.2'!H3</f>
        <v>2015.9</v>
      </c>
      <c r="I3" s="36">
        <f>'p.2'!I3</f>
        <v>2016.3</v>
      </c>
      <c r="J3" s="37">
        <f>'p.2'!J3</f>
        <v>2016.9</v>
      </c>
      <c r="K3" s="36">
        <f>'p.2'!K3</f>
        <v>2017.3</v>
      </c>
      <c r="L3" s="37">
        <f>'p.2'!L3</f>
        <v>2017.9</v>
      </c>
      <c r="M3" s="36">
        <f>'p.2'!M3</f>
        <v>2018.3</v>
      </c>
      <c r="N3" s="37">
        <f>'p.2'!N3</f>
        <v>2018.9</v>
      </c>
      <c r="O3" s="36">
        <f>'p.2'!O3</f>
        <v>2019.3</v>
      </c>
      <c r="P3" s="38"/>
      <c r="Q3" s="37">
        <f>'p.2'!Q3</f>
        <v>2019.9</v>
      </c>
      <c r="R3" s="108"/>
    </row>
    <row r="4" spans="1:18" ht="18" customHeight="1">
      <c r="A4" s="110"/>
      <c r="B4" s="110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</row>
    <row r="5" spans="1:18" ht="11.25" customHeight="1">
      <c r="A5" s="110"/>
      <c r="B5" s="106" t="s">
        <v>190</v>
      </c>
      <c r="C5" s="107"/>
      <c r="D5" s="106"/>
      <c r="E5" s="106"/>
      <c r="F5" s="106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</row>
    <row r="6" spans="1:18" ht="11.25" customHeight="1">
      <c r="A6" s="110"/>
      <c r="B6" s="106"/>
      <c r="C6" s="299" t="s">
        <v>156</v>
      </c>
      <c r="D6" s="299"/>
      <c r="E6" s="299"/>
      <c r="F6" s="299"/>
      <c r="G6" s="186">
        <v>26698</v>
      </c>
      <c r="H6" s="187">
        <v>13415</v>
      </c>
      <c r="I6" s="186">
        <v>22739</v>
      </c>
      <c r="J6" s="187">
        <v>16221</v>
      </c>
      <c r="K6" s="186">
        <v>27160</v>
      </c>
      <c r="L6" s="187">
        <v>10103</v>
      </c>
      <c r="M6" s="186">
        <v>23572</v>
      </c>
      <c r="N6" s="187">
        <v>8077</v>
      </c>
      <c r="O6" s="186">
        <v>21776</v>
      </c>
      <c r="P6" s="188"/>
      <c r="Q6" s="187">
        <v>14472</v>
      </c>
      <c r="R6" s="42"/>
    </row>
    <row r="7" spans="1:18" ht="11.25" customHeight="1">
      <c r="A7" s="110"/>
      <c r="B7" s="106"/>
      <c r="C7" s="300" t="s">
        <v>191</v>
      </c>
      <c r="D7" s="300"/>
      <c r="E7" s="300"/>
      <c r="F7" s="300"/>
      <c r="G7" s="186">
        <v>103782</v>
      </c>
      <c r="H7" s="187">
        <v>54039</v>
      </c>
      <c r="I7" s="186">
        <v>107706</v>
      </c>
      <c r="J7" s="187">
        <v>54514</v>
      </c>
      <c r="K7" s="186">
        <v>113929</v>
      </c>
      <c r="L7" s="187">
        <v>51859</v>
      </c>
      <c r="M7" s="186">
        <v>105211</v>
      </c>
      <c r="N7" s="187">
        <v>53010</v>
      </c>
      <c r="O7" s="186">
        <v>117522</v>
      </c>
      <c r="P7" s="188"/>
      <c r="Q7" s="187">
        <v>52918</v>
      </c>
      <c r="R7" s="42"/>
    </row>
    <row r="8" spans="1:18" ht="11.25" customHeight="1">
      <c r="A8" s="110"/>
      <c r="B8" s="106"/>
      <c r="C8" s="297" t="s">
        <v>192</v>
      </c>
      <c r="D8" s="297"/>
      <c r="E8" s="297"/>
      <c r="F8" s="297"/>
      <c r="G8" s="189">
        <v>1536</v>
      </c>
      <c r="H8" s="190">
        <v>1315</v>
      </c>
      <c r="I8" s="189">
        <v>2049</v>
      </c>
      <c r="J8" s="190">
        <v>1010</v>
      </c>
      <c r="K8" s="189">
        <v>1908</v>
      </c>
      <c r="L8" s="190">
        <v>848</v>
      </c>
      <c r="M8" s="189">
        <v>1177</v>
      </c>
      <c r="N8" s="190">
        <v>715</v>
      </c>
      <c r="O8" s="189">
        <v>1527</v>
      </c>
      <c r="P8" s="188"/>
      <c r="Q8" s="190">
        <v>1211</v>
      </c>
      <c r="R8" s="42"/>
    </row>
    <row r="9" spans="1:18" ht="11.25" customHeight="1">
      <c r="A9" s="110"/>
      <c r="B9" s="106"/>
      <c r="C9" s="297" t="s">
        <v>303</v>
      </c>
      <c r="D9" s="297"/>
      <c r="E9" s="297"/>
      <c r="F9" s="297"/>
      <c r="G9" s="189">
        <v>1572</v>
      </c>
      <c r="H9" s="190">
        <v>1320</v>
      </c>
      <c r="I9" s="189">
        <v>2062</v>
      </c>
      <c r="J9" s="190">
        <v>982</v>
      </c>
      <c r="K9" s="189">
        <v>1932</v>
      </c>
      <c r="L9" s="190">
        <v>867</v>
      </c>
      <c r="M9" s="189">
        <v>1204</v>
      </c>
      <c r="N9" s="190">
        <v>731</v>
      </c>
      <c r="O9" s="189">
        <v>1559</v>
      </c>
      <c r="P9" s="188"/>
      <c r="Q9" s="190">
        <v>1235</v>
      </c>
      <c r="R9" s="42"/>
    </row>
    <row r="10" spans="1:18" ht="11.25" customHeight="1">
      <c r="A10" s="110"/>
      <c r="B10" s="106"/>
      <c r="C10" s="298" t="s">
        <v>306</v>
      </c>
      <c r="D10" s="298"/>
      <c r="E10" s="298"/>
      <c r="F10" s="298"/>
      <c r="G10" s="193">
        <v>1276</v>
      </c>
      <c r="H10" s="194">
        <v>1136</v>
      </c>
      <c r="I10" s="193">
        <v>1673</v>
      </c>
      <c r="J10" s="194">
        <v>932</v>
      </c>
      <c r="K10" s="193">
        <v>2025</v>
      </c>
      <c r="L10" s="194">
        <v>857</v>
      </c>
      <c r="M10" s="193">
        <v>1134</v>
      </c>
      <c r="N10" s="194">
        <v>490</v>
      </c>
      <c r="O10" s="193">
        <v>1057</v>
      </c>
      <c r="P10" s="188"/>
      <c r="Q10" s="194">
        <v>861</v>
      </c>
      <c r="R10" s="42"/>
    </row>
    <row r="11" spans="1:18" ht="11.25" customHeight="1">
      <c r="A11" s="110"/>
      <c r="B11" s="106"/>
      <c r="C11" s="299" t="s">
        <v>193</v>
      </c>
      <c r="D11" s="299"/>
      <c r="E11" s="299"/>
      <c r="F11" s="299"/>
      <c r="G11" s="191">
        <v>50446</v>
      </c>
      <c r="H11" s="192">
        <v>49939</v>
      </c>
      <c r="I11" s="191">
        <v>52110</v>
      </c>
      <c r="J11" s="192">
        <v>54852</v>
      </c>
      <c r="K11" s="191">
        <v>56418</v>
      </c>
      <c r="L11" s="192">
        <v>55219</v>
      </c>
      <c r="M11" s="191">
        <v>56047</v>
      </c>
      <c r="N11" s="192">
        <v>57442</v>
      </c>
      <c r="O11" s="191">
        <v>66439</v>
      </c>
      <c r="P11" s="188"/>
      <c r="Q11" s="192">
        <v>52536</v>
      </c>
      <c r="R11" s="42"/>
    </row>
    <row r="12" spans="1:18" ht="11.25" customHeight="1">
      <c r="A12" s="110"/>
      <c r="B12" s="106"/>
      <c r="C12" s="299" t="s">
        <v>194</v>
      </c>
      <c r="D12" s="299"/>
      <c r="E12" s="299"/>
      <c r="F12" s="299"/>
      <c r="G12" s="203">
        <v>289</v>
      </c>
      <c r="H12" s="204">
        <v>293</v>
      </c>
      <c r="I12" s="203">
        <v>282</v>
      </c>
      <c r="J12" s="204">
        <v>285</v>
      </c>
      <c r="K12" s="203">
        <v>273</v>
      </c>
      <c r="L12" s="204">
        <v>288</v>
      </c>
      <c r="M12" s="203">
        <v>283</v>
      </c>
      <c r="N12" s="204">
        <v>299</v>
      </c>
      <c r="O12" s="203">
        <v>295</v>
      </c>
      <c r="P12" s="188"/>
      <c r="Q12" s="204">
        <v>298</v>
      </c>
      <c r="R12" s="42"/>
    </row>
    <row r="13" spans="1:18" ht="11.25" customHeight="1">
      <c r="A13" s="110"/>
      <c r="B13" s="108"/>
      <c r="C13" s="108"/>
      <c r="D13" s="109"/>
      <c r="E13" s="109"/>
      <c r="F13" s="109"/>
      <c r="G13" s="202"/>
      <c r="H13" s="202"/>
      <c r="I13" s="202"/>
      <c r="J13" s="202"/>
      <c r="K13" s="202"/>
      <c r="L13" s="202"/>
      <c r="M13" s="202"/>
      <c r="N13" s="202"/>
      <c r="O13" s="202"/>
      <c r="P13" s="188"/>
      <c r="Q13" s="202"/>
      <c r="R13" s="42"/>
    </row>
    <row r="14" spans="1:18" ht="11.25" customHeight="1">
      <c r="A14" s="110"/>
      <c r="B14" s="106" t="s">
        <v>195</v>
      </c>
      <c r="C14" s="107"/>
      <c r="D14" s="106"/>
      <c r="E14" s="106"/>
      <c r="F14" s="106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42"/>
    </row>
    <row r="15" spans="1:18" ht="11.25" customHeight="1">
      <c r="A15" s="110"/>
      <c r="B15" s="106"/>
      <c r="C15" s="299" t="s">
        <v>156</v>
      </c>
      <c r="D15" s="299"/>
      <c r="E15" s="299"/>
      <c r="F15" s="299"/>
      <c r="G15" s="186">
        <v>104192</v>
      </c>
      <c r="H15" s="187">
        <v>56983</v>
      </c>
      <c r="I15" s="186">
        <v>108865</v>
      </c>
      <c r="J15" s="187">
        <v>58254</v>
      </c>
      <c r="K15" s="186">
        <v>102590</v>
      </c>
      <c r="L15" s="187">
        <v>69523</v>
      </c>
      <c r="M15" s="186">
        <v>119159</v>
      </c>
      <c r="N15" s="187">
        <v>54627</v>
      </c>
      <c r="O15" s="186">
        <v>113795</v>
      </c>
      <c r="P15" s="188"/>
      <c r="Q15" s="187">
        <v>51654</v>
      </c>
      <c r="R15" s="42"/>
    </row>
    <row r="16" spans="1:18" ht="11.25" customHeight="1">
      <c r="A16" s="110"/>
      <c r="B16" s="106"/>
      <c r="C16" s="300" t="s">
        <v>191</v>
      </c>
      <c r="D16" s="300"/>
      <c r="E16" s="300"/>
      <c r="F16" s="300"/>
      <c r="G16" s="186">
        <v>129181</v>
      </c>
      <c r="H16" s="187">
        <v>54076</v>
      </c>
      <c r="I16" s="186">
        <v>122329</v>
      </c>
      <c r="J16" s="187">
        <v>49005</v>
      </c>
      <c r="K16" s="186">
        <v>117169</v>
      </c>
      <c r="L16" s="187">
        <v>51836</v>
      </c>
      <c r="M16" s="186">
        <v>125861</v>
      </c>
      <c r="N16" s="187">
        <v>55917</v>
      </c>
      <c r="O16" s="186">
        <v>134243</v>
      </c>
      <c r="P16" s="188"/>
      <c r="Q16" s="187">
        <v>61198</v>
      </c>
      <c r="R16" s="42"/>
    </row>
    <row r="17" spans="1:18" ht="11.25" customHeight="1">
      <c r="A17" s="110"/>
      <c r="B17" s="106"/>
      <c r="C17" s="297" t="s">
        <v>192</v>
      </c>
      <c r="D17" s="297"/>
      <c r="E17" s="297"/>
      <c r="F17" s="297"/>
      <c r="G17" s="189">
        <v>8360</v>
      </c>
      <c r="H17" s="190">
        <v>2727</v>
      </c>
      <c r="I17" s="189">
        <v>8909</v>
      </c>
      <c r="J17" s="190">
        <v>1877</v>
      </c>
      <c r="K17" s="189">
        <v>7859</v>
      </c>
      <c r="L17" s="190">
        <v>1649</v>
      </c>
      <c r="M17" s="189">
        <v>6766</v>
      </c>
      <c r="N17" s="190">
        <v>1629</v>
      </c>
      <c r="O17" s="189">
        <v>6594</v>
      </c>
      <c r="P17" s="188"/>
      <c r="Q17" s="190">
        <v>2435</v>
      </c>
      <c r="R17" s="42"/>
    </row>
    <row r="18" spans="1:18" ht="11.25" customHeight="1">
      <c r="A18" s="110"/>
      <c r="B18" s="106"/>
      <c r="C18" s="297" t="s">
        <v>303</v>
      </c>
      <c r="D18" s="297"/>
      <c r="E18" s="297"/>
      <c r="F18" s="297"/>
      <c r="G18" s="189">
        <v>8590</v>
      </c>
      <c r="H18" s="190">
        <v>2811</v>
      </c>
      <c r="I18" s="189">
        <v>9046</v>
      </c>
      <c r="J18" s="190">
        <v>1865</v>
      </c>
      <c r="K18" s="189">
        <v>7855</v>
      </c>
      <c r="L18" s="190">
        <v>1721</v>
      </c>
      <c r="M18" s="189">
        <v>6874</v>
      </c>
      <c r="N18" s="190">
        <v>1691</v>
      </c>
      <c r="O18" s="189">
        <v>6712</v>
      </c>
      <c r="P18" s="188"/>
      <c r="Q18" s="190">
        <v>2546</v>
      </c>
      <c r="R18" s="42"/>
    </row>
    <row r="19" spans="1:18" ht="11.25" customHeight="1">
      <c r="A19" s="110"/>
      <c r="B19" s="106"/>
      <c r="C19" s="298" t="s">
        <v>306</v>
      </c>
      <c r="D19" s="298"/>
      <c r="E19" s="298"/>
      <c r="F19" s="298"/>
      <c r="G19" s="193">
        <v>5279</v>
      </c>
      <c r="H19" s="194">
        <v>1854</v>
      </c>
      <c r="I19" s="193">
        <v>5560</v>
      </c>
      <c r="J19" s="194">
        <v>1215</v>
      </c>
      <c r="K19" s="193">
        <v>5136</v>
      </c>
      <c r="L19" s="194">
        <v>1244</v>
      </c>
      <c r="M19" s="193">
        <v>4956</v>
      </c>
      <c r="N19" s="194">
        <v>1118</v>
      </c>
      <c r="O19" s="193">
        <v>-3770</v>
      </c>
      <c r="P19" s="188"/>
      <c r="Q19" s="194">
        <v>4614</v>
      </c>
      <c r="R19" s="42"/>
    </row>
    <row r="20" spans="1:18" ht="11.25" customHeight="1">
      <c r="A20" s="110"/>
      <c r="B20" s="106"/>
      <c r="C20" s="299" t="s">
        <v>193</v>
      </c>
      <c r="D20" s="299"/>
      <c r="E20" s="299"/>
      <c r="F20" s="299"/>
      <c r="G20" s="191">
        <v>87762</v>
      </c>
      <c r="H20" s="192">
        <v>77252</v>
      </c>
      <c r="I20" s="191">
        <v>86486</v>
      </c>
      <c r="J20" s="192">
        <v>76545</v>
      </c>
      <c r="K20" s="191">
        <v>90155</v>
      </c>
      <c r="L20" s="192">
        <v>86308</v>
      </c>
      <c r="M20" s="191">
        <v>99395</v>
      </c>
      <c r="N20" s="192">
        <v>90531</v>
      </c>
      <c r="O20" s="191">
        <v>100466</v>
      </c>
      <c r="P20" s="188"/>
      <c r="Q20" s="192">
        <v>88195</v>
      </c>
      <c r="R20" s="42"/>
    </row>
    <row r="21" spans="1:18" ht="11.25" customHeight="1">
      <c r="A21" s="110"/>
      <c r="B21" s="106"/>
      <c r="C21" s="299" t="s">
        <v>194</v>
      </c>
      <c r="D21" s="299"/>
      <c r="E21" s="299"/>
      <c r="F21" s="299"/>
      <c r="G21" s="203">
        <v>1016</v>
      </c>
      <c r="H21" s="204">
        <v>1059</v>
      </c>
      <c r="I21" s="203">
        <v>1024</v>
      </c>
      <c r="J21" s="204">
        <v>1302</v>
      </c>
      <c r="K21" s="203">
        <v>1273</v>
      </c>
      <c r="L21" s="204">
        <v>1344</v>
      </c>
      <c r="M21" s="203">
        <v>1318</v>
      </c>
      <c r="N21" s="204">
        <v>1388</v>
      </c>
      <c r="O21" s="203">
        <v>1349</v>
      </c>
      <c r="P21" s="188"/>
      <c r="Q21" s="204">
        <v>1429</v>
      </c>
      <c r="R21" s="42"/>
    </row>
    <row r="22" spans="1:18" ht="11.25" customHeight="1">
      <c r="A22" s="110"/>
      <c r="B22" s="108"/>
      <c r="C22" s="108"/>
      <c r="D22" s="109"/>
      <c r="E22" s="109"/>
      <c r="F22" s="109"/>
      <c r="G22" s="202"/>
      <c r="H22" s="202"/>
      <c r="I22" s="202"/>
      <c r="J22" s="202"/>
      <c r="K22" s="202"/>
      <c r="L22" s="202"/>
      <c r="M22" s="202"/>
      <c r="N22" s="202"/>
      <c r="O22" s="202"/>
      <c r="P22" s="188"/>
      <c r="Q22" s="202"/>
      <c r="R22" s="42"/>
    </row>
    <row r="23" spans="1:18" ht="11.25" customHeight="1">
      <c r="A23" s="110"/>
      <c r="B23" s="106" t="s">
        <v>196</v>
      </c>
      <c r="C23" s="107"/>
      <c r="D23" s="106"/>
      <c r="E23" s="106"/>
      <c r="F23" s="106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42"/>
    </row>
    <row r="24" spans="1:18" ht="11.25" customHeight="1">
      <c r="A24" s="110"/>
      <c r="B24" s="106"/>
      <c r="C24" s="299" t="s">
        <v>156</v>
      </c>
      <c r="D24" s="299"/>
      <c r="E24" s="299"/>
      <c r="F24" s="299"/>
      <c r="G24" s="186">
        <v>35218</v>
      </c>
      <c r="H24" s="187">
        <v>18490</v>
      </c>
      <c r="I24" s="186">
        <v>28032</v>
      </c>
      <c r="J24" s="187">
        <v>17851</v>
      </c>
      <c r="K24" s="186">
        <v>30540</v>
      </c>
      <c r="L24" s="187">
        <v>13348</v>
      </c>
      <c r="M24" s="186">
        <v>25560</v>
      </c>
      <c r="N24" s="187">
        <v>13763</v>
      </c>
      <c r="O24" s="186">
        <v>25187</v>
      </c>
      <c r="P24" s="188"/>
      <c r="Q24" s="187">
        <v>14719</v>
      </c>
      <c r="R24" s="42"/>
    </row>
    <row r="25" spans="1:18" ht="11.25" customHeight="1">
      <c r="A25" s="110"/>
      <c r="B25" s="106"/>
      <c r="C25" s="300" t="s">
        <v>191</v>
      </c>
      <c r="D25" s="300"/>
      <c r="E25" s="300"/>
      <c r="F25" s="300"/>
      <c r="G25" s="186">
        <v>38522</v>
      </c>
      <c r="H25" s="187">
        <v>16549</v>
      </c>
      <c r="I25" s="186">
        <v>31505</v>
      </c>
      <c r="J25" s="187">
        <v>11735</v>
      </c>
      <c r="K25" s="186">
        <v>26780</v>
      </c>
      <c r="L25" s="187">
        <v>11451</v>
      </c>
      <c r="M25" s="186">
        <v>24374</v>
      </c>
      <c r="N25" s="187">
        <v>11736</v>
      </c>
      <c r="O25" s="186">
        <v>26296</v>
      </c>
      <c r="P25" s="188"/>
      <c r="Q25" s="187">
        <v>12981</v>
      </c>
      <c r="R25" s="42"/>
    </row>
    <row r="26" spans="1:18" ht="11.25" customHeight="1">
      <c r="A26" s="110"/>
      <c r="B26" s="106"/>
      <c r="C26" s="297" t="s">
        <v>192</v>
      </c>
      <c r="D26" s="297"/>
      <c r="E26" s="297"/>
      <c r="F26" s="297"/>
      <c r="G26" s="189">
        <v>3445</v>
      </c>
      <c r="H26" s="190">
        <v>1754</v>
      </c>
      <c r="I26" s="189">
        <v>3400</v>
      </c>
      <c r="J26" s="190">
        <v>873</v>
      </c>
      <c r="K26" s="189">
        <v>2257</v>
      </c>
      <c r="L26" s="190">
        <v>274</v>
      </c>
      <c r="M26" s="189">
        <v>890</v>
      </c>
      <c r="N26" s="190">
        <v>417</v>
      </c>
      <c r="O26" s="189">
        <v>967</v>
      </c>
      <c r="P26" s="188"/>
      <c r="Q26" s="190">
        <v>350</v>
      </c>
      <c r="R26" s="42"/>
    </row>
    <row r="27" spans="1:18" ht="11.25" customHeight="1">
      <c r="A27" s="110"/>
      <c r="B27" s="106"/>
      <c r="C27" s="297" t="s">
        <v>303</v>
      </c>
      <c r="D27" s="297"/>
      <c r="E27" s="297"/>
      <c r="F27" s="297"/>
      <c r="G27" s="189">
        <v>3660</v>
      </c>
      <c r="H27" s="190">
        <v>1829</v>
      </c>
      <c r="I27" s="189">
        <v>3382</v>
      </c>
      <c r="J27" s="190">
        <v>1072</v>
      </c>
      <c r="K27" s="189">
        <v>2550</v>
      </c>
      <c r="L27" s="190">
        <v>925</v>
      </c>
      <c r="M27" s="189">
        <v>2083</v>
      </c>
      <c r="N27" s="190">
        <v>562</v>
      </c>
      <c r="O27" s="189">
        <v>1260</v>
      </c>
      <c r="P27" s="188"/>
      <c r="Q27" s="190">
        <v>472</v>
      </c>
      <c r="R27" s="42"/>
    </row>
    <row r="28" spans="1:18" ht="11.25" customHeight="1">
      <c r="A28" s="110"/>
      <c r="B28" s="106"/>
      <c r="C28" s="298" t="s">
        <v>306</v>
      </c>
      <c r="D28" s="298"/>
      <c r="E28" s="298"/>
      <c r="F28" s="298"/>
      <c r="G28" s="193">
        <v>1846</v>
      </c>
      <c r="H28" s="194">
        <v>1234</v>
      </c>
      <c r="I28" s="193">
        <v>2227</v>
      </c>
      <c r="J28" s="194">
        <v>760</v>
      </c>
      <c r="K28" s="193">
        <v>1714</v>
      </c>
      <c r="L28" s="194">
        <v>654</v>
      </c>
      <c r="M28" s="193">
        <v>1434</v>
      </c>
      <c r="N28" s="194">
        <v>414</v>
      </c>
      <c r="O28" s="193">
        <v>913</v>
      </c>
      <c r="P28" s="188"/>
      <c r="Q28" s="194">
        <v>318</v>
      </c>
      <c r="R28" s="42"/>
    </row>
    <row r="29" spans="1:18" ht="11.25" customHeight="1">
      <c r="A29" s="110"/>
      <c r="B29" s="106"/>
      <c r="C29" s="299" t="s">
        <v>193</v>
      </c>
      <c r="D29" s="299"/>
      <c r="E29" s="299"/>
      <c r="F29" s="299"/>
      <c r="G29" s="191">
        <v>29400</v>
      </c>
      <c r="H29" s="192">
        <v>28118</v>
      </c>
      <c r="I29" s="191">
        <v>26330</v>
      </c>
      <c r="J29" s="192">
        <v>25410</v>
      </c>
      <c r="K29" s="191">
        <v>26343</v>
      </c>
      <c r="L29" s="192">
        <v>24848</v>
      </c>
      <c r="M29" s="191">
        <v>26964</v>
      </c>
      <c r="N29" s="192">
        <v>27061</v>
      </c>
      <c r="O29" s="191">
        <v>28101</v>
      </c>
      <c r="P29" s="188"/>
      <c r="Q29" s="192">
        <v>27250</v>
      </c>
      <c r="R29" s="42"/>
    </row>
    <row r="30" spans="1:18" ht="11.25" customHeight="1">
      <c r="A30" s="110"/>
      <c r="B30" s="106"/>
      <c r="C30" s="299" t="s">
        <v>194</v>
      </c>
      <c r="D30" s="299"/>
      <c r="E30" s="299"/>
      <c r="F30" s="299"/>
      <c r="G30" s="203">
        <v>288</v>
      </c>
      <c r="H30" s="204">
        <v>292</v>
      </c>
      <c r="I30" s="203">
        <v>286</v>
      </c>
      <c r="J30" s="204">
        <v>291</v>
      </c>
      <c r="K30" s="203">
        <v>288</v>
      </c>
      <c r="L30" s="204">
        <v>291</v>
      </c>
      <c r="M30" s="203">
        <v>287</v>
      </c>
      <c r="N30" s="204">
        <v>295</v>
      </c>
      <c r="O30" s="203">
        <v>292</v>
      </c>
      <c r="P30" s="188"/>
      <c r="Q30" s="204">
        <v>296</v>
      </c>
      <c r="R30" s="42"/>
    </row>
    <row r="31" spans="1:18" ht="11.25" customHeight="1">
      <c r="A31" s="110"/>
      <c r="B31" s="108"/>
      <c r="C31" s="108"/>
      <c r="D31" s="109"/>
      <c r="E31" s="109"/>
      <c r="F31" s="109"/>
      <c r="G31" s="202"/>
      <c r="H31" s="202"/>
      <c r="I31" s="202"/>
      <c r="J31" s="202"/>
      <c r="K31" s="202"/>
      <c r="L31" s="202"/>
      <c r="M31" s="202"/>
      <c r="N31" s="202"/>
      <c r="O31" s="202"/>
      <c r="P31" s="188"/>
      <c r="Q31" s="202"/>
      <c r="R31" s="42"/>
    </row>
    <row r="32" spans="1:18" ht="11.25" customHeight="1">
      <c r="A32" s="110"/>
      <c r="B32" s="106" t="s">
        <v>197</v>
      </c>
      <c r="C32" s="110"/>
      <c r="D32" s="108"/>
      <c r="E32" s="108"/>
      <c r="F32" s="10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42"/>
    </row>
    <row r="33" spans="1:18" ht="11.25" customHeight="1">
      <c r="A33" s="110"/>
      <c r="B33" s="108"/>
      <c r="C33" s="300" t="s">
        <v>191</v>
      </c>
      <c r="D33" s="300"/>
      <c r="E33" s="300"/>
      <c r="F33" s="300"/>
      <c r="G33" s="186">
        <v>48132</v>
      </c>
      <c r="H33" s="187">
        <v>22803</v>
      </c>
      <c r="I33" s="186">
        <v>50865</v>
      </c>
      <c r="J33" s="187">
        <v>23742</v>
      </c>
      <c r="K33" s="186">
        <v>53232</v>
      </c>
      <c r="L33" s="187">
        <v>24212</v>
      </c>
      <c r="M33" s="186">
        <v>54632</v>
      </c>
      <c r="N33" s="187">
        <v>25261</v>
      </c>
      <c r="O33" s="186">
        <v>57558</v>
      </c>
      <c r="P33" s="188"/>
      <c r="Q33" s="187">
        <v>29654</v>
      </c>
      <c r="R33" s="42"/>
    </row>
    <row r="34" spans="1:18" ht="11.25" customHeight="1">
      <c r="A34" s="110"/>
      <c r="B34" s="108"/>
      <c r="C34" s="297" t="s">
        <v>192</v>
      </c>
      <c r="D34" s="297"/>
      <c r="E34" s="297"/>
      <c r="F34" s="297"/>
      <c r="G34" s="189">
        <v>3143</v>
      </c>
      <c r="H34" s="190">
        <v>1264</v>
      </c>
      <c r="I34" s="189">
        <v>3215</v>
      </c>
      <c r="J34" s="190">
        <v>1209</v>
      </c>
      <c r="K34" s="189">
        <v>3517</v>
      </c>
      <c r="L34" s="190">
        <v>1006</v>
      </c>
      <c r="M34" s="189">
        <v>3380</v>
      </c>
      <c r="N34" s="190">
        <v>1146</v>
      </c>
      <c r="O34" s="189">
        <v>3545</v>
      </c>
      <c r="P34" s="188"/>
      <c r="Q34" s="190">
        <v>1565</v>
      </c>
      <c r="R34" s="42"/>
    </row>
    <row r="35" spans="1:18" ht="11.25" customHeight="1">
      <c r="A35" s="110"/>
      <c r="B35" s="108"/>
      <c r="C35" s="297" t="s">
        <v>303</v>
      </c>
      <c r="D35" s="297"/>
      <c r="E35" s="297"/>
      <c r="F35" s="297"/>
      <c r="G35" s="189">
        <v>3166</v>
      </c>
      <c r="H35" s="190">
        <v>1280</v>
      </c>
      <c r="I35" s="189">
        <v>3245</v>
      </c>
      <c r="J35" s="190">
        <v>1220</v>
      </c>
      <c r="K35" s="189">
        <v>3537</v>
      </c>
      <c r="L35" s="190">
        <v>1016</v>
      </c>
      <c r="M35" s="189">
        <v>3398</v>
      </c>
      <c r="N35" s="190">
        <v>1154</v>
      </c>
      <c r="O35" s="189">
        <v>3565</v>
      </c>
      <c r="P35" s="188"/>
      <c r="Q35" s="190">
        <v>1593</v>
      </c>
      <c r="R35" s="42"/>
    </row>
    <row r="36" spans="1:18" ht="11.25" customHeight="1">
      <c r="A36" s="110"/>
      <c r="B36" s="108"/>
      <c r="C36" s="298" t="s">
        <v>306</v>
      </c>
      <c r="D36" s="298"/>
      <c r="E36" s="298"/>
      <c r="F36" s="298"/>
      <c r="G36" s="193">
        <v>1831</v>
      </c>
      <c r="H36" s="194">
        <v>903</v>
      </c>
      <c r="I36" s="193">
        <v>2068</v>
      </c>
      <c r="J36" s="194">
        <v>804</v>
      </c>
      <c r="K36" s="193">
        <v>2440</v>
      </c>
      <c r="L36" s="194">
        <v>826</v>
      </c>
      <c r="M36" s="193">
        <v>2478</v>
      </c>
      <c r="N36" s="194">
        <v>722</v>
      </c>
      <c r="O36" s="193">
        <v>2298</v>
      </c>
      <c r="P36" s="188"/>
      <c r="Q36" s="194">
        <v>1051</v>
      </c>
      <c r="R36" s="42"/>
    </row>
    <row r="37" spans="1:18" ht="11.25" customHeight="1">
      <c r="A37" s="110"/>
      <c r="B37" s="108"/>
      <c r="C37" s="299" t="s">
        <v>193</v>
      </c>
      <c r="D37" s="299"/>
      <c r="E37" s="299"/>
      <c r="F37" s="299"/>
      <c r="G37" s="191">
        <v>17232</v>
      </c>
      <c r="H37" s="192">
        <v>15260</v>
      </c>
      <c r="I37" s="191">
        <v>18830</v>
      </c>
      <c r="J37" s="192">
        <v>17112</v>
      </c>
      <c r="K37" s="191">
        <v>21097</v>
      </c>
      <c r="L37" s="192">
        <v>18934</v>
      </c>
      <c r="M37" s="191">
        <v>23614</v>
      </c>
      <c r="N37" s="192">
        <v>22991</v>
      </c>
      <c r="O37" s="191">
        <v>28895</v>
      </c>
      <c r="P37" s="188"/>
      <c r="Q37" s="192">
        <v>27352</v>
      </c>
      <c r="R37" s="42"/>
    </row>
    <row r="38" spans="1:18" ht="11.25" customHeight="1">
      <c r="A38" s="110"/>
      <c r="B38" s="108"/>
      <c r="C38" s="299" t="s">
        <v>194</v>
      </c>
      <c r="D38" s="299"/>
      <c r="E38" s="299"/>
      <c r="F38" s="299"/>
      <c r="G38" s="203">
        <v>1446</v>
      </c>
      <c r="H38" s="204">
        <v>1487</v>
      </c>
      <c r="I38" s="203">
        <v>1509</v>
      </c>
      <c r="J38" s="204">
        <v>1573</v>
      </c>
      <c r="K38" s="203">
        <v>1575</v>
      </c>
      <c r="L38" s="204">
        <v>1639</v>
      </c>
      <c r="M38" s="203">
        <v>1717</v>
      </c>
      <c r="N38" s="204">
        <v>1767</v>
      </c>
      <c r="O38" s="203">
        <v>1785</v>
      </c>
      <c r="P38" s="188"/>
      <c r="Q38" s="204">
        <v>1841</v>
      </c>
      <c r="R38" s="42"/>
    </row>
    <row r="39" spans="1:18" ht="11.25" customHeight="1">
      <c r="A39" s="110"/>
      <c r="B39" s="108"/>
      <c r="C39" s="108"/>
      <c r="D39" s="109"/>
      <c r="E39" s="109"/>
      <c r="F39" s="109"/>
      <c r="G39" s="202"/>
      <c r="H39" s="202"/>
      <c r="I39" s="202"/>
      <c r="J39" s="202"/>
      <c r="K39" s="202"/>
      <c r="L39" s="202"/>
      <c r="M39" s="202"/>
      <c r="N39" s="202"/>
      <c r="O39" s="202"/>
      <c r="P39" s="188"/>
      <c r="Q39" s="202"/>
      <c r="R39" s="42"/>
    </row>
    <row r="40" spans="1:18" ht="11.25" customHeight="1">
      <c r="A40" s="110"/>
      <c r="B40" s="106" t="s">
        <v>198</v>
      </c>
      <c r="C40" s="110"/>
      <c r="D40" s="108"/>
      <c r="E40" s="108"/>
      <c r="F40" s="10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42"/>
    </row>
    <row r="41" spans="1:18" ht="11.25" customHeight="1">
      <c r="A41" s="110"/>
      <c r="B41" s="108"/>
      <c r="C41" s="300" t="s">
        <v>191</v>
      </c>
      <c r="D41" s="300"/>
      <c r="E41" s="300"/>
      <c r="F41" s="300"/>
      <c r="G41" s="186">
        <v>6770</v>
      </c>
      <c r="H41" s="187">
        <v>3243</v>
      </c>
      <c r="I41" s="186">
        <v>6953</v>
      </c>
      <c r="J41" s="187">
        <v>3543</v>
      </c>
      <c r="K41" s="186">
        <v>7902</v>
      </c>
      <c r="L41" s="187">
        <v>4165</v>
      </c>
      <c r="M41" s="186">
        <v>8563.402</v>
      </c>
      <c r="N41" s="187">
        <v>4895</v>
      </c>
      <c r="O41" s="186">
        <v>9100</v>
      </c>
      <c r="P41" s="188"/>
      <c r="Q41" s="187">
        <v>4766</v>
      </c>
      <c r="R41" s="42"/>
    </row>
    <row r="42" spans="1:18" ht="11.25" customHeight="1">
      <c r="A42" s="110"/>
      <c r="B42" s="108"/>
      <c r="C42" s="297" t="s">
        <v>192</v>
      </c>
      <c r="D42" s="297"/>
      <c r="E42" s="297"/>
      <c r="F42" s="297"/>
      <c r="G42" s="189">
        <v>1254</v>
      </c>
      <c r="H42" s="190">
        <v>515</v>
      </c>
      <c r="I42" s="189">
        <v>1111</v>
      </c>
      <c r="J42" s="190">
        <v>605</v>
      </c>
      <c r="K42" s="189">
        <v>1111</v>
      </c>
      <c r="L42" s="190">
        <v>694</v>
      </c>
      <c r="M42" s="189">
        <v>1411</v>
      </c>
      <c r="N42" s="190">
        <v>672</v>
      </c>
      <c r="O42" s="189">
        <v>878</v>
      </c>
      <c r="P42" s="188"/>
      <c r="Q42" s="190">
        <v>607</v>
      </c>
      <c r="R42" s="42"/>
    </row>
    <row r="43" spans="1:18" ht="11.25" customHeight="1">
      <c r="A43" s="110"/>
      <c r="B43" s="108"/>
      <c r="C43" s="297" t="s">
        <v>303</v>
      </c>
      <c r="D43" s="297"/>
      <c r="E43" s="297"/>
      <c r="F43" s="297"/>
      <c r="G43" s="189">
        <v>1269</v>
      </c>
      <c r="H43" s="190">
        <v>524</v>
      </c>
      <c r="I43" s="189">
        <v>1141</v>
      </c>
      <c r="J43" s="190">
        <v>619</v>
      </c>
      <c r="K43" s="189">
        <v>1125</v>
      </c>
      <c r="L43" s="190">
        <v>710</v>
      </c>
      <c r="M43" s="189">
        <v>1429</v>
      </c>
      <c r="N43" s="190">
        <v>673</v>
      </c>
      <c r="O43" s="189">
        <v>885</v>
      </c>
      <c r="P43" s="188"/>
      <c r="Q43" s="190">
        <v>601</v>
      </c>
      <c r="R43" s="42"/>
    </row>
    <row r="44" spans="1:18" ht="11.25" customHeight="1">
      <c r="A44" s="110"/>
      <c r="B44" s="108"/>
      <c r="C44" s="298" t="s">
        <v>306</v>
      </c>
      <c r="D44" s="298"/>
      <c r="E44" s="298"/>
      <c r="F44" s="298"/>
      <c r="G44" s="193">
        <v>703</v>
      </c>
      <c r="H44" s="194">
        <v>328</v>
      </c>
      <c r="I44" s="193">
        <v>716</v>
      </c>
      <c r="J44" s="194">
        <v>402</v>
      </c>
      <c r="K44" s="193">
        <v>734</v>
      </c>
      <c r="L44" s="194">
        <v>469</v>
      </c>
      <c r="M44" s="193">
        <v>726</v>
      </c>
      <c r="N44" s="194">
        <v>478</v>
      </c>
      <c r="O44" s="193">
        <v>587</v>
      </c>
      <c r="P44" s="188"/>
      <c r="Q44" s="194">
        <v>365</v>
      </c>
      <c r="R44" s="42"/>
    </row>
    <row r="45" spans="1:18" ht="11.25" customHeight="1">
      <c r="A45" s="110"/>
      <c r="B45" s="108"/>
      <c r="C45" s="299" t="s">
        <v>193</v>
      </c>
      <c r="D45" s="299"/>
      <c r="E45" s="299"/>
      <c r="F45" s="299"/>
      <c r="G45" s="191">
        <v>34626</v>
      </c>
      <c r="H45" s="192">
        <v>33932</v>
      </c>
      <c r="I45" s="191">
        <v>33948</v>
      </c>
      <c r="J45" s="192">
        <v>34143</v>
      </c>
      <c r="K45" s="191">
        <v>35169</v>
      </c>
      <c r="L45" s="192">
        <v>33474</v>
      </c>
      <c r="M45" s="191">
        <v>33463</v>
      </c>
      <c r="N45" s="192">
        <v>33395</v>
      </c>
      <c r="O45" s="191">
        <v>32054</v>
      </c>
      <c r="P45" s="188"/>
      <c r="Q45" s="192">
        <v>31062</v>
      </c>
      <c r="R45" s="42"/>
    </row>
    <row r="46" spans="1:18" ht="11.25" customHeight="1">
      <c r="A46" s="110"/>
      <c r="B46" s="108"/>
      <c r="C46" s="299" t="s">
        <v>194</v>
      </c>
      <c r="D46" s="299"/>
      <c r="E46" s="299"/>
      <c r="F46" s="299"/>
      <c r="G46" s="203">
        <v>48</v>
      </c>
      <c r="H46" s="204">
        <v>49</v>
      </c>
      <c r="I46" s="203">
        <v>50</v>
      </c>
      <c r="J46" s="204">
        <v>52</v>
      </c>
      <c r="K46" s="203">
        <v>50</v>
      </c>
      <c r="L46" s="204">
        <v>51</v>
      </c>
      <c r="M46" s="203">
        <v>51</v>
      </c>
      <c r="N46" s="204">
        <v>53</v>
      </c>
      <c r="O46" s="203">
        <v>54</v>
      </c>
      <c r="P46" s="188"/>
      <c r="Q46" s="204">
        <v>56</v>
      </c>
      <c r="R46" s="42"/>
    </row>
    <row r="47" spans="1:18" ht="11.25" customHeight="1">
      <c r="A47" s="110"/>
      <c r="B47" s="108"/>
      <c r="C47" s="108"/>
      <c r="D47" s="108"/>
      <c r="E47" s="108"/>
      <c r="F47" s="108"/>
      <c r="G47" s="112"/>
      <c r="H47" s="112"/>
      <c r="I47" s="112"/>
      <c r="J47" s="112"/>
      <c r="K47" s="112"/>
      <c r="L47" s="112"/>
      <c r="M47" s="112"/>
      <c r="N47" s="112"/>
      <c r="O47" s="112"/>
      <c r="P47" s="42"/>
      <c r="Q47" s="112"/>
      <c r="R47" s="42"/>
    </row>
    <row r="48" spans="1:18" ht="2.25" customHeight="1">
      <c r="A48" s="110"/>
      <c r="B48" s="108"/>
      <c r="C48" s="108"/>
      <c r="D48" s="108"/>
      <c r="E48" s="108"/>
      <c r="F48" s="108"/>
      <c r="G48" s="112"/>
      <c r="H48" s="112"/>
      <c r="I48" s="112"/>
      <c r="J48" s="112"/>
      <c r="K48" s="112"/>
      <c r="L48" s="112"/>
      <c r="M48" s="112"/>
      <c r="N48" s="112"/>
      <c r="O48" s="112"/>
      <c r="P48" s="42"/>
      <c r="Q48" s="112"/>
      <c r="R48" s="42"/>
    </row>
    <row r="49" spans="1:18" ht="18.75" customHeight="1">
      <c r="A49" s="110"/>
      <c r="B49" s="267" t="s">
        <v>410</v>
      </c>
      <c r="C49" s="267"/>
      <c r="D49" s="267"/>
      <c r="E49" s="267"/>
      <c r="F49" s="267"/>
      <c r="G49" s="267"/>
      <c r="H49" s="267"/>
      <c r="I49" s="267"/>
      <c r="J49" s="267"/>
      <c r="K49" s="267"/>
      <c r="L49" s="267"/>
      <c r="M49" s="267"/>
      <c r="N49" s="267"/>
      <c r="O49" s="267"/>
      <c r="P49" s="267"/>
      <c r="Q49" s="267"/>
      <c r="R49" s="110"/>
    </row>
  </sheetData>
  <sheetProtection/>
  <mergeCells count="34">
    <mergeCell ref="C44:F44"/>
    <mergeCell ref="C45:F45"/>
    <mergeCell ref="C46:F46"/>
    <mergeCell ref="C37:F37"/>
    <mergeCell ref="C38:F38"/>
    <mergeCell ref="C41:F41"/>
    <mergeCell ref="C42:F42"/>
    <mergeCell ref="C43:F43"/>
    <mergeCell ref="C30:F30"/>
    <mergeCell ref="C33:F33"/>
    <mergeCell ref="C34:F34"/>
    <mergeCell ref="C35:F35"/>
    <mergeCell ref="C36:F36"/>
    <mergeCell ref="C25:F25"/>
    <mergeCell ref="C26:F26"/>
    <mergeCell ref="C27:F27"/>
    <mergeCell ref="C28:F28"/>
    <mergeCell ref="C29:F29"/>
    <mergeCell ref="B49:Q49"/>
    <mergeCell ref="C6:F6"/>
    <mergeCell ref="C7:F7"/>
    <mergeCell ref="C8:F8"/>
    <mergeCell ref="C9:F9"/>
    <mergeCell ref="C10:F10"/>
    <mergeCell ref="C11:F11"/>
    <mergeCell ref="C12:F12"/>
    <mergeCell ref="C15:F15"/>
    <mergeCell ref="C16:F16"/>
    <mergeCell ref="C17:F17"/>
    <mergeCell ref="C18:F18"/>
    <mergeCell ref="C19:F19"/>
    <mergeCell ref="C20:F20"/>
    <mergeCell ref="C21:F21"/>
    <mergeCell ref="C24:F24"/>
  </mergeCells>
  <printOptions/>
  <pageMargins left="0.7874015748031497" right="0.7874015748031497" top="0.5905511811023623" bottom="0.3937007874015748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A1">
      <selection activeCell="T7" sqref="T7"/>
    </sheetView>
  </sheetViews>
  <sheetFormatPr defaultColWidth="9.140625" defaultRowHeight="15"/>
  <cols>
    <col min="1" max="1" width="0.5625" style="5" customWidth="1"/>
    <col min="2" max="5" width="1.28515625" style="33" customWidth="1"/>
    <col min="6" max="6" width="24.7109375" style="33" customWidth="1"/>
    <col min="7" max="15" width="10.00390625" style="5" customWidth="1"/>
    <col min="16" max="16" width="0.5625" style="5" customWidth="1"/>
    <col min="17" max="17" width="10.00390625" style="5" customWidth="1"/>
    <col min="18" max="18" width="0.5625" style="5" customWidth="1"/>
    <col min="19" max="16384" width="9.00390625" style="5" customWidth="1"/>
  </cols>
  <sheetData>
    <row r="1" spans="1:18" ht="18.75" customHeight="1" thickBot="1">
      <c r="A1" s="174"/>
      <c r="B1" s="181" t="s">
        <v>408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26" t="s">
        <v>25</v>
      </c>
      <c r="R1" s="174"/>
    </row>
    <row r="2" spans="1:18" ht="18" customHeight="1" thickTop="1">
      <c r="A2" s="174"/>
      <c r="B2" s="84"/>
      <c r="C2" s="84"/>
      <c r="D2" s="84"/>
      <c r="E2" s="84"/>
      <c r="F2" s="84"/>
      <c r="G2" s="34"/>
      <c r="H2" s="34"/>
      <c r="I2" s="34"/>
      <c r="J2" s="34"/>
      <c r="K2" s="34"/>
      <c r="L2" s="34"/>
      <c r="M2" s="34"/>
      <c r="N2" s="34"/>
      <c r="O2" s="84"/>
      <c r="P2" s="81"/>
      <c r="Q2" s="33"/>
      <c r="R2" s="174"/>
    </row>
    <row r="3" spans="1:18" ht="18" customHeight="1">
      <c r="A3" s="174"/>
      <c r="B3" s="89"/>
      <c r="C3" s="89"/>
      <c r="D3" s="89"/>
      <c r="E3" s="89"/>
      <c r="F3" s="89"/>
      <c r="G3" s="36">
        <f>'p.2'!G3</f>
        <v>2015.3</v>
      </c>
      <c r="H3" s="37">
        <f>'p.2'!H3</f>
        <v>2015.9</v>
      </c>
      <c r="I3" s="36">
        <f>'p.2'!I3</f>
        <v>2016.3</v>
      </c>
      <c r="J3" s="37">
        <f>'p.2'!J3</f>
        <v>2016.9</v>
      </c>
      <c r="K3" s="36">
        <f>'p.2'!K3</f>
        <v>2017.3</v>
      </c>
      <c r="L3" s="37">
        <f>'p.2'!L3</f>
        <v>2017.9</v>
      </c>
      <c r="M3" s="36">
        <f>'p.2'!M3</f>
        <v>2018.3</v>
      </c>
      <c r="N3" s="37">
        <f>'p.2'!N3</f>
        <v>2018.9</v>
      </c>
      <c r="O3" s="36">
        <f>'p.2'!O3</f>
        <v>2019.3</v>
      </c>
      <c r="P3" s="38"/>
      <c r="Q3" s="37">
        <f>'p.2'!Q3</f>
        <v>2019.9</v>
      </c>
      <c r="R3" s="174"/>
    </row>
    <row r="4" spans="1:18" ht="18" customHeight="1">
      <c r="A4" s="17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1"/>
      <c r="Q4" s="84"/>
      <c r="R4" s="174"/>
    </row>
    <row r="5" spans="1:18" ht="15" customHeight="1">
      <c r="A5" s="174"/>
      <c r="B5" s="84"/>
      <c r="C5" s="124" t="s">
        <v>406</v>
      </c>
      <c r="D5" s="124"/>
      <c r="E5" s="124"/>
      <c r="F5" s="124"/>
      <c r="G5" s="186">
        <v>281237</v>
      </c>
      <c r="H5" s="187">
        <v>224180</v>
      </c>
      <c r="I5" s="186">
        <v>491382</v>
      </c>
      <c r="J5" s="187">
        <v>99534</v>
      </c>
      <c r="K5" s="186">
        <v>301509</v>
      </c>
      <c r="L5" s="187">
        <v>152901</v>
      </c>
      <c r="M5" s="186">
        <v>397761</v>
      </c>
      <c r="N5" s="187">
        <v>243696</v>
      </c>
      <c r="O5" s="186">
        <v>500812</v>
      </c>
      <c r="P5" s="188"/>
      <c r="Q5" s="187">
        <v>229908</v>
      </c>
      <c r="R5" s="174"/>
    </row>
    <row r="6" spans="1:18" ht="15" customHeight="1">
      <c r="A6" s="174"/>
      <c r="B6" s="84"/>
      <c r="C6" s="124" t="s">
        <v>405</v>
      </c>
      <c r="D6" s="124"/>
      <c r="E6" s="124"/>
      <c r="F6" s="124"/>
      <c r="G6" s="186">
        <v>340221</v>
      </c>
      <c r="H6" s="187">
        <v>162992</v>
      </c>
      <c r="I6" s="186">
        <v>367993</v>
      </c>
      <c r="J6" s="187">
        <v>167860</v>
      </c>
      <c r="K6" s="186">
        <v>401005</v>
      </c>
      <c r="L6" s="187">
        <v>197720</v>
      </c>
      <c r="M6" s="186">
        <v>437148</v>
      </c>
      <c r="N6" s="187">
        <v>222701</v>
      </c>
      <c r="O6" s="186">
        <v>456017</v>
      </c>
      <c r="P6" s="188"/>
      <c r="Q6" s="187">
        <v>208430</v>
      </c>
      <c r="R6" s="174"/>
    </row>
    <row r="7" spans="1:18" ht="15" customHeight="1">
      <c r="A7" s="174"/>
      <c r="B7" s="84"/>
      <c r="C7" s="125"/>
      <c r="D7" s="125" t="s">
        <v>402</v>
      </c>
      <c r="E7" s="125"/>
      <c r="F7" s="125"/>
      <c r="G7" s="189">
        <v>303094</v>
      </c>
      <c r="H7" s="190">
        <v>149776</v>
      </c>
      <c r="I7" s="189">
        <v>336929</v>
      </c>
      <c r="J7" s="190">
        <v>154288</v>
      </c>
      <c r="K7" s="189">
        <v>358133</v>
      </c>
      <c r="L7" s="190">
        <v>178227</v>
      </c>
      <c r="M7" s="189">
        <v>401841</v>
      </c>
      <c r="N7" s="190">
        <v>202435</v>
      </c>
      <c r="O7" s="189">
        <v>416006</v>
      </c>
      <c r="P7" s="188"/>
      <c r="Q7" s="190">
        <v>185680</v>
      </c>
      <c r="R7" s="174"/>
    </row>
    <row r="8" spans="1:18" ht="15" customHeight="1">
      <c r="A8" s="174"/>
      <c r="B8" s="84"/>
      <c r="C8" s="126"/>
      <c r="D8" s="126" t="s">
        <v>401</v>
      </c>
      <c r="E8" s="126"/>
      <c r="F8" s="126"/>
      <c r="G8" s="193">
        <v>37126</v>
      </c>
      <c r="H8" s="194">
        <v>13215</v>
      </c>
      <c r="I8" s="193">
        <v>31063</v>
      </c>
      <c r="J8" s="194">
        <v>13572</v>
      </c>
      <c r="K8" s="193">
        <v>42872</v>
      </c>
      <c r="L8" s="194">
        <v>19493</v>
      </c>
      <c r="M8" s="193">
        <v>35306</v>
      </c>
      <c r="N8" s="194">
        <v>20265</v>
      </c>
      <c r="O8" s="193">
        <v>40010</v>
      </c>
      <c r="P8" s="188"/>
      <c r="Q8" s="194">
        <v>22750</v>
      </c>
      <c r="R8" s="174"/>
    </row>
    <row r="9" spans="1:18" ht="15" customHeight="1">
      <c r="A9" s="174"/>
      <c r="B9" s="84"/>
      <c r="C9" s="124" t="s">
        <v>404</v>
      </c>
      <c r="D9" s="124"/>
      <c r="E9" s="124"/>
      <c r="F9" s="124"/>
      <c r="G9" s="186">
        <v>311347</v>
      </c>
      <c r="H9" s="187">
        <v>151201</v>
      </c>
      <c r="I9" s="186">
        <v>340857</v>
      </c>
      <c r="J9" s="187">
        <v>155057</v>
      </c>
      <c r="K9" s="186">
        <v>368833</v>
      </c>
      <c r="L9" s="187">
        <v>184700</v>
      </c>
      <c r="M9" s="186">
        <v>410000</v>
      </c>
      <c r="N9" s="187">
        <v>205560</v>
      </c>
      <c r="O9" s="186">
        <v>420571</v>
      </c>
      <c r="P9" s="188"/>
      <c r="Q9" s="187">
        <v>192858</v>
      </c>
      <c r="R9" s="174"/>
    </row>
    <row r="10" spans="1:18" ht="15" customHeight="1">
      <c r="A10" s="174"/>
      <c r="B10" s="84"/>
      <c r="C10" s="125"/>
      <c r="D10" s="125" t="s">
        <v>402</v>
      </c>
      <c r="E10" s="125"/>
      <c r="F10" s="125"/>
      <c r="G10" s="189">
        <v>287310</v>
      </c>
      <c r="H10" s="190">
        <v>142241</v>
      </c>
      <c r="I10" s="189">
        <v>319370</v>
      </c>
      <c r="J10" s="190">
        <v>146750</v>
      </c>
      <c r="K10" s="189">
        <v>339910</v>
      </c>
      <c r="L10" s="190">
        <v>171025</v>
      </c>
      <c r="M10" s="189">
        <v>385707</v>
      </c>
      <c r="N10" s="190">
        <v>191723</v>
      </c>
      <c r="O10" s="189">
        <v>393878</v>
      </c>
      <c r="P10" s="188"/>
      <c r="Q10" s="190">
        <v>177788</v>
      </c>
      <c r="R10" s="174"/>
    </row>
    <row r="11" spans="1:18" ht="15" customHeight="1">
      <c r="A11" s="174"/>
      <c r="B11" s="84"/>
      <c r="C11" s="126"/>
      <c r="D11" s="126" t="s">
        <v>401</v>
      </c>
      <c r="E11" s="126"/>
      <c r="F11" s="126"/>
      <c r="G11" s="193">
        <v>24037</v>
      </c>
      <c r="H11" s="194">
        <v>8960</v>
      </c>
      <c r="I11" s="193">
        <v>21487</v>
      </c>
      <c r="J11" s="194">
        <v>8307</v>
      </c>
      <c r="K11" s="193">
        <v>28922</v>
      </c>
      <c r="L11" s="194">
        <v>13674</v>
      </c>
      <c r="M11" s="193">
        <v>24292</v>
      </c>
      <c r="N11" s="194">
        <v>13836</v>
      </c>
      <c r="O11" s="193">
        <v>26692</v>
      </c>
      <c r="P11" s="188"/>
      <c r="Q11" s="194">
        <v>15069</v>
      </c>
      <c r="R11" s="174"/>
    </row>
    <row r="12" spans="1:18" ht="15" customHeight="1">
      <c r="A12" s="174"/>
      <c r="B12" s="84"/>
      <c r="C12" s="179" t="s">
        <v>403</v>
      </c>
      <c r="D12" s="179"/>
      <c r="E12" s="179"/>
      <c r="F12" s="179"/>
      <c r="G12" s="195">
        <v>28873</v>
      </c>
      <c r="H12" s="196">
        <v>11790</v>
      </c>
      <c r="I12" s="195">
        <v>27135</v>
      </c>
      <c r="J12" s="196">
        <v>12803</v>
      </c>
      <c r="K12" s="195">
        <v>32172</v>
      </c>
      <c r="L12" s="196">
        <v>13020</v>
      </c>
      <c r="M12" s="195">
        <v>27147</v>
      </c>
      <c r="N12" s="196">
        <v>17141</v>
      </c>
      <c r="O12" s="195">
        <v>35445</v>
      </c>
      <c r="P12" s="188"/>
      <c r="Q12" s="196">
        <v>15572</v>
      </c>
      <c r="R12" s="174"/>
    </row>
    <row r="13" spans="1:18" ht="15" customHeight="1">
      <c r="A13" s="174"/>
      <c r="B13" s="84"/>
      <c r="C13" s="125"/>
      <c r="D13" s="125"/>
      <c r="E13" s="125"/>
      <c r="F13" s="125"/>
      <c r="G13" s="197">
        <v>0.0849</v>
      </c>
      <c r="H13" s="198">
        <v>0.072</v>
      </c>
      <c r="I13" s="197">
        <v>0.0737</v>
      </c>
      <c r="J13" s="198">
        <v>0.076</v>
      </c>
      <c r="K13" s="197">
        <v>0.08</v>
      </c>
      <c r="L13" s="198">
        <v>0.066</v>
      </c>
      <c r="M13" s="197">
        <v>0.062</v>
      </c>
      <c r="N13" s="198">
        <v>0.07696907405588328</v>
      </c>
      <c r="O13" s="197">
        <v>0.078</v>
      </c>
      <c r="P13" s="188"/>
      <c r="Q13" s="198">
        <v>0.075</v>
      </c>
      <c r="R13" s="174"/>
    </row>
    <row r="14" spans="1:18" ht="15" customHeight="1">
      <c r="A14" s="174"/>
      <c r="B14" s="84"/>
      <c r="C14" s="57"/>
      <c r="D14" s="57" t="s">
        <v>402</v>
      </c>
      <c r="E14" s="57"/>
      <c r="F14" s="57"/>
      <c r="G14" s="191">
        <v>15784</v>
      </c>
      <c r="H14" s="192">
        <v>7535</v>
      </c>
      <c r="I14" s="191">
        <v>17559</v>
      </c>
      <c r="J14" s="192">
        <v>7538</v>
      </c>
      <c r="K14" s="191">
        <v>18222</v>
      </c>
      <c r="L14" s="192">
        <v>7201</v>
      </c>
      <c r="M14" s="191">
        <v>16134</v>
      </c>
      <c r="N14" s="192">
        <v>10711</v>
      </c>
      <c r="O14" s="191">
        <v>22128</v>
      </c>
      <c r="P14" s="188"/>
      <c r="Q14" s="192">
        <v>7891</v>
      </c>
      <c r="R14" s="174"/>
    </row>
    <row r="15" spans="1:18" ht="15" customHeight="1">
      <c r="A15" s="174"/>
      <c r="B15" s="84"/>
      <c r="C15" s="125"/>
      <c r="D15" s="125"/>
      <c r="E15" s="125"/>
      <c r="F15" s="125"/>
      <c r="G15" s="197">
        <v>0.0521</v>
      </c>
      <c r="H15" s="198">
        <v>0.05</v>
      </c>
      <c r="I15" s="197">
        <v>0.0521</v>
      </c>
      <c r="J15" s="198">
        <v>0.049</v>
      </c>
      <c r="K15" s="197">
        <v>0.051</v>
      </c>
      <c r="L15" s="198">
        <v>0.04</v>
      </c>
      <c r="M15" s="197">
        <v>0.04</v>
      </c>
      <c r="N15" s="198">
        <v>0.05291374846788652</v>
      </c>
      <c r="O15" s="197">
        <v>0.053</v>
      </c>
      <c r="P15" s="188"/>
      <c r="Q15" s="198">
        <v>0.043</v>
      </c>
      <c r="R15" s="174"/>
    </row>
    <row r="16" spans="1:18" ht="15" customHeight="1">
      <c r="A16" s="174"/>
      <c r="B16" s="84"/>
      <c r="C16" s="57"/>
      <c r="D16" s="57" t="s">
        <v>401</v>
      </c>
      <c r="E16" s="57"/>
      <c r="F16" s="57"/>
      <c r="G16" s="191">
        <v>13089</v>
      </c>
      <c r="H16" s="192">
        <v>4255</v>
      </c>
      <c r="I16" s="191">
        <v>9576</v>
      </c>
      <c r="J16" s="192">
        <v>5265</v>
      </c>
      <c r="K16" s="191">
        <v>13949</v>
      </c>
      <c r="L16" s="192">
        <v>5818</v>
      </c>
      <c r="M16" s="191">
        <v>11013</v>
      </c>
      <c r="N16" s="192">
        <v>6429</v>
      </c>
      <c r="O16" s="191">
        <v>13317</v>
      </c>
      <c r="P16" s="188"/>
      <c r="Q16" s="192">
        <v>7680</v>
      </c>
      <c r="R16" s="174"/>
    </row>
    <row r="17" spans="1:18" ht="15" customHeight="1">
      <c r="A17" s="174"/>
      <c r="B17" s="84"/>
      <c r="C17" s="126"/>
      <c r="D17" s="126"/>
      <c r="E17" s="126"/>
      <c r="F17" s="126"/>
      <c r="G17" s="199">
        <v>0.353</v>
      </c>
      <c r="H17" s="200">
        <v>0.322</v>
      </c>
      <c r="I17" s="199">
        <v>0.308</v>
      </c>
      <c r="J17" s="200">
        <v>0.388</v>
      </c>
      <c r="K17" s="199">
        <v>0.325</v>
      </c>
      <c r="L17" s="200">
        <v>0.298</v>
      </c>
      <c r="M17" s="199">
        <v>0.312</v>
      </c>
      <c r="N17" s="200">
        <v>0.317</v>
      </c>
      <c r="O17" s="199">
        <v>0.333</v>
      </c>
      <c r="P17" s="188"/>
      <c r="Q17" s="200">
        <v>0.338</v>
      </c>
      <c r="R17" s="174"/>
    </row>
    <row r="18" spans="1:18" ht="15" customHeight="1">
      <c r="A18" s="174"/>
      <c r="B18" s="84"/>
      <c r="C18" s="295" t="s">
        <v>434</v>
      </c>
      <c r="D18" s="295"/>
      <c r="E18" s="295"/>
      <c r="F18" s="295"/>
      <c r="G18" s="195">
        <v>17683</v>
      </c>
      <c r="H18" s="196">
        <v>8638</v>
      </c>
      <c r="I18" s="195">
        <v>19087</v>
      </c>
      <c r="J18" s="196">
        <v>8915</v>
      </c>
      <c r="K18" s="195">
        <v>20007</v>
      </c>
      <c r="L18" s="196">
        <v>10628</v>
      </c>
      <c r="M18" s="195">
        <v>24648</v>
      </c>
      <c r="N18" s="196">
        <v>13206</v>
      </c>
      <c r="O18" s="195">
        <v>28025</v>
      </c>
      <c r="P18" s="188"/>
      <c r="Q18" s="196">
        <v>13496</v>
      </c>
      <c r="R18" s="174"/>
    </row>
    <row r="19" spans="1:18" ht="15" customHeight="1">
      <c r="A19" s="174"/>
      <c r="B19" s="84"/>
      <c r="C19" s="126"/>
      <c r="D19" s="126"/>
      <c r="E19" s="126"/>
      <c r="F19" s="126"/>
      <c r="G19" s="199">
        <v>0.052</v>
      </c>
      <c r="H19" s="200">
        <v>0.05299999999999999</v>
      </c>
      <c r="I19" s="199">
        <v>0.0519</v>
      </c>
      <c r="J19" s="200">
        <v>0.053</v>
      </c>
      <c r="K19" s="199">
        <v>0.05</v>
      </c>
      <c r="L19" s="200">
        <v>0.054000000000000006</v>
      </c>
      <c r="M19" s="199">
        <v>0.056</v>
      </c>
      <c r="N19" s="200">
        <v>0.05896907405588328</v>
      </c>
      <c r="O19" s="199">
        <v>0.062</v>
      </c>
      <c r="P19" s="188"/>
      <c r="Q19" s="200">
        <v>0.065</v>
      </c>
      <c r="R19" s="174"/>
    </row>
    <row r="20" spans="1:18" ht="15" customHeight="1">
      <c r="A20" s="174"/>
      <c r="B20" s="84"/>
      <c r="C20" s="179" t="s">
        <v>399</v>
      </c>
      <c r="D20" s="179"/>
      <c r="E20" s="179"/>
      <c r="F20" s="179"/>
      <c r="G20" s="195">
        <v>11190</v>
      </c>
      <c r="H20" s="196">
        <v>3152</v>
      </c>
      <c r="I20" s="195">
        <v>8048</v>
      </c>
      <c r="J20" s="196">
        <v>3887</v>
      </c>
      <c r="K20" s="195">
        <v>12165</v>
      </c>
      <c r="L20" s="196">
        <v>2392</v>
      </c>
      <c r="M20" s="195">
        <v>2499</v>
      </c>
      <c r="N20" s="196">
        <v>3934</v>
      </c>
      <c r="O20" s="195">
        <v>7419</v>
      </c>
      <c r="P20" s="188"/>
      <c r="Q20" s="196">
        <v>2075</v>
      </c>
      <c r="R20" s="174"/>
    </row>
    <row r="21" spans="1:18" ht="15" customHeight="1">
      <c r="A21" s="174"/>
      <c r="B21" s="81"/>
      <c r="C21" s="126"/>
      <c r="D21" s="126"/>
      <c r="E21" s="126"/>
      <c r="F21" s="126"/>
      <c r="G21" s="199">
        <v>0.0329</v>
      </c>
      <c r="H21" s="200">
        <v>0.019</v>
      </c>
      <c r="I21" s="199">
        <v>0.0219</v>
      </c>
      <c r="J21" s="200">
        <v>0.023</v>
      </c>
      <c r="K21" s="199">
        <v>0.03</v>
      </c>
      <c r="L21" s="200">
        <v>0.012</v>
      </c>
      <c r="M21" s="199">
        <v>0.006</v>
      </c>
      <c r="N21" s="200">
        <v>0.018</v>
      </c>
      <c r="O21" s="199">
        <v>0.016</v>
      </c>
      <c r="P21" s="188"/>
      <c r="Q21" s="200">
        <v>0.01</v>
      </c>
      <c r="R21" s="174"/>
    </row>
    <row r="22" spans="1:18" ht="15" customHeight="1">
      <c r="A22" s="174"/>
      <c r="B22" s="84"/>
      <c r="C22" s="124" t="s">
        <v>398</v>
      </c>
      <c r="D22" s="124"/>
      <c r="E22" s="124"/>
      <c r="F22" s="124"/>
      <c r="G22" s="186">
        <v>7721</v>
      </c>
      <c r="H22" s="187">
        <v>3497</v>
      </c>
      <c r="I22" s="186">
        <v>7511</v>
      </c>
      <c r="J22" s="187">
        <v>1151</v>
      </c>
      <c r="K22" s="186">
        <v>5257</v>
      </c>
      <c r="L22" s="187">
        <v>1629</v>
      </c>
      <c r="M22" s="186">
        <v>8254</v>
      </c>
      <c r="N22" s="187">
        <v>3792</v>
      </c>
      <c r="O22" s="186">
        <v>9885</v>
      </c>
      <c r="P22" s="188"/>
      <c r="Q22" s="187">
        <v>1688</v>
      </c>
      <c r="R22" s="174"/>
    </row>
    <row r="23" spans="1:18" ht="15" customHeight="1">
      <c r="A23" s="174"/>
      <c r="B23" s="84"/>
      <c r="C23" s="125"/>
      <c r="D23" s="125" t="s">
        <v>397</v>
      </c>
      <c r="E23" s="125"/>
      <c r="F23" s="125"/>
      <c r="G23" s="189">
        <v>2125</v>
      </c>
      <c r="H23" s="190">
        <v>1743</v>
      </c>
      <c r="I23" s="189">
        <v>2186</v>
      </c>
      <c r="J23" s="190">
        <v>1271</v>
      </c>
      <c r="K23" s="189">
        <v>1747</v>
      </c>
      <c r="L23" s="190">
        <v>695</v>
      </c>
      <c r="M23" s="189">
        <v>1509</v>
      </c>
      <c r="N23" s="190">
        <v>1119</v>
      </c>
      <c r="O23" s="189">
        <v>2089</v>
      </c>
      <c r="P23" s="188"/>
      <c r="Q23" s="190">
        <v>864</v>
      </c>
      <c r="R23" s="174"/>
    </row>
    <row r="24" spans="1:18" ht="15" customHeight="1">
      <c r="A24" s="174"/>
      <c r="B24" s="84"/>
      <c r="C24" s="125"/>
      <c r="D24" s="288" t="s">
        <v>396</v>
      </c>
      <c r="E24" s="288"/>
      <c r="F24" s="288"/>
      <c r="G24" s="189">
        <v>1539</v>
      </c>
      <c r="H24" s="190">
        <v>1127</v>
      </c>
      <c r="I24" s="189">
        <v>2969</v>
      </c>
      <c r="J24" s="190">
        <v>459</v>
      </c>
      <c r="K24" s="189">
        <v>653</v>
      </c>
      <c r="L24" s="190">
        <v>611</v>
      </c>
      <c r="M24" s="189">
        <v>1614</v>
      </c>
      <c r="N24" s="190">
        <v>786</v>
      </c>
      <c r="O24" s="189">
        <v>768</v>
      </c>
      <c r="P24" s="188"/>
      <c r="Q24" s="190">
        <v>-1502</v>
      </c>
      <c r="R24" s="174"/>
    </row>
    <row r="25" spans="1:18" ht="15" customHeight="1">
      <c r="A25" s="174"/>
      <c r="B25" s="84"/>
      <c r="C25" s="125"/>
      <c r="D25" s="296" t="s">
        <v>433</v>
      </c>
      <c r="E25" s="296"/>
      <c r="F25" s="296"/>
      <c r="G25" s="189" t="s">
        <v>1</v>
      </c>
      <c r="H25" s="190" t="s">
        <v>1</v>
      </c>
      <c r="I25" s="189" t="s">
        <v>1</v>
      </c>
      <c r="J25" s="190" t="s">
        <v>1</v>
      </c>
      <c r="K25" s="189" t="s">
        <v>1</v>
      </c>
      <c r="L25" s="190">
        <v>299</v>
      </c>
      <c r="M25" s="189">
        <v>5231</v>
      </c>
      <c r="N25" s="190">
        <v>1988</v>
      </c>
      <c r="O25" s="189">
        <v>6920</v>
      </c>
      <c r="P25" s="188"/>
      <c r="Q25" s="190">
        <v>1807</v>
      </c>
      <c r="R25" s="174"/>
    </row>
    <row r="26" spans="1:18" ht="15" customHeight="1">
      <c r="A26" s="174"/>
      <c r="B26" s="84"/>
      <c r="C26" s="179" t="s">
        <v>395</v>
      </c>
      <c r="D26" s="179"/>
      <c r="E26" s="179"/>
      <c r="F26" s="179"/>
      <c r="G26" s="195">
        <v>18911</v>
      </c>
      <c r="H26" s="196">
        <v>6650</v>
      </c>
      <c r="I26" s="195">
        <v>15559</v>
      </c>
      <c r="J26" s="196">
        <v>5038</v>
      </c>
      <c r="K26" s="195">
        <v>17422</v>
      </c>
      <c r="L26" s="196">
        <v>4021</v>
      </c>
      <c r="M26" s="195">
        <v>10754</v>
      </c>
      <c r="N26" s="196">
        <v>7727</v>
      </c>
      <c r="O26" s="195">
        <v>17305</v>
      </c>
      <c r="P26" s="188"/>
      <c r="Q26" s="196">
        <v>3763</v>
      </c>
      <c r="R26" s="174"/>
    </row>
    <row r="27" spans="1:18" ht="15" customHeight="1">
      <c r="A27" s="174"/>
      <c r="B27" s="84"/>
      <c r="C27" s="126"/>
      <c r="D27" s="126"/>
      <c r="E27" s="126"/>
      <c r="F27" s="126"/>
      <c r="G27" s="199">
        <v>0.0556</v>
      </c>
      <c r="H27" s="200">
        <v>0.041</v>
      </c>
      <c r="I27" s="199">
        <v>0.0423</v>
      </c>
      <c r="J27" s="200">
        <v>0.03</v>
      </c>
      <c r="K27" s="199">
        <v>0.043</v>
      </c>
      <c r="L27" s="200">
        <v>0.02</v>
      </c>
      <c r="M27" s="199">
        <v>0.025</v>
      </c>
      <c r="N27" s="200">
        <v>0.035</v>
      </c>
      <c r="O27" s="199">
        <v>0.038</v>
      </c>
      <c r="P27" s="188"/>
      <c r="Q27" s="200">
        <v>0.018</v>
      </c>
      <c r="R27" s="174"/>
    </row>
    <row r="28" spans="1:18" ht="14.25" customHeight="1">
      <c r="A28" s="174"/>
      <c r="B28" s="84"/>
      <c r="C28" s="89" t="s">
        <v>394</v>
      </c>
      <c r="D28" s="89"/>
      <c r="E28" s="89"/>
      <c r="F28" s="89"/>
      <c r="G28" s="203">
        <v>105</v>
      </c>
      <c r="H28" s="204">
        <v>101</v>
      </c>
      <c r="I28" s="203">
        <v>2701</v>
      </c>
      <c r="J28" s="204">
        <v>10</v>
      </c>
      <c r="K28" s="203">
        <v>35</v>
      </c>
      <c r="L28" s="204">
        <v>74</v>
      </c>
      <c r="M28" s="203">
        <v>106</v>
      </c>
      <c r="N28" s="204">
        <v>92</v>
      </c>
      <c r="O28" s="203">
        <v>-487</v>
      </c>
      <c r="P28" s="188"/>
      <c r="Q28" s="204">
        <v>760</v>
      </c>
      <c r="R28" s="178"/>
    </row>
    <row r="29" spans="1:18" ht="14.25" customHeight="1">
      <c r="A29" s="174"/>
      <c r="B29" s="84"/>
      <c r="C29" s="89" t="s">
        <v>393</v>
      </c>
      <c r="D29" s="89"/>
      <c r="E29" s="89"/>
      <c r="F29" s="89"/>
      <c r="G29" s="203">
        <v>19016</v>
      </c>
      <c r="H29" s="204">
        <v>6751</v>
      </c>
      <c r="I29" s="203">
        <v>18260</v>
      </c>
      <c r="J29" s="204">
        <v>5049</v>
      </c>
      <c r="K29" s="203">
        <v>17458</v>
      </c>
      <c r="L29" s="204">
        <v>4096</v>
      </c>
      <c r="M29" s="203">
        <v>10861</v>
      </c>
      <c r="N29" s="204">
        <v>7819</v>
      </c>
      <c r="O29" s="203">
        <v>16817</v>
      </c>
      <c r="P29" s="188"/>
      <c r="Q29" s="204">
        <v>4524</v>
      </c>
      <c r="R29" s="178"/>
    </row>
    <row r="30" spans="1:18" ht="14.25" customHeight="1">
      <c r="A30" s="174"/>
      <c r="B30" s="84"/>
      <c r="C30" s="89" t="s">
        <v>392</v>
      </c>
      <c r="D30" s="89"/>
      <c r="E30" s="89"/>
      <c r="F30" s="89"/>
      <c r="G30" s="203">
        <v>3847</v>
      </c>
      <c r="H30" s="204">
        <v>1679</v>
      </c>
      <c r="I30" s="203">
        <v>4051</v>
      </c>
      <c r="J30" s="204">
        <v>1304</v>
      </c>
      <c r="K30" s="203">
        <v>4785</v>
      </c>
      <c r="L30" s="204">
        <v>1404</v>
      </c>
      <c r="M30" s="203">
        <v>3250</v>
      </c>
      <c r="N30" s="204">
        <v>1717</v>
      </c>
      <c r="O30" s="203">
        <v>4406</v>
      </c>
      <c r="P30" s="188"/>
      <c r="Q30" s="204">
        <v>1859</v>
      </c>
      <c r="R30" s="178"/>
    </row>
    <row r="31" spans="1:18" ht="14.25" customHeight="1">
      <c r="A31" s="174"/>
      <c r="B31" s="84"/>
      <c r="C31" s="89" t="s">
        <v>391</v>
      </c>
      <c r="D31" s="89"/>
      <c r="E31" s="89"/>
      <c r="F31" s="89"/>
      <c r="G31" s="203">
        <v>15169</v>
      </c>
      <c r="H31" s="204">
        <v>5072</v>
      </c>
      <c r="I31" s="203">
        <v>14209</v>
      </c>
      <c r="J31" s="204">
        <v>3744</v>
      </c>
      <c r="K31" s="203">
        <v>12672</v>
      </c>
      <c r="L31" s="204">
        <v>2692</v>
      </c>
      <c r="M31" s="203">
        <v>7611</v>
      </c>
      <c r="N31" s="204">
        <v>6102</v>
      </c>
      <c r="O31" s="203">
        <v>12410</v>
      </c>
      <c r="P31" s="188"/>
      <c r="Q31" s="204">
        <v>2664</v>
      </c>
      <c r="R31" s="178"/>
    </row>
    <row r="32" spans="1:18" ht="14.25" customHeight="1">
      <c r="A32" s="174"/>
      <c r="B32" s="84"/>
      <c r="C32" s="89"/>
      <c r="D32" s="294" t="s">
        <v>390</v>
      </c>
      <c r="E32" s="294"/>
      <c r="F32" s="294"/>
      <c r="G32" s="203">
        <v>1937</v>
      </c>
      <c r="H32" s="204">
        <v>182</v>
      </c>
      <c r="I32" s="203">
        <v>412</v>
      </c>
      <c r="J32" s="204">
        <v>219</v>
      </c>
      <c r="K32" s="203">
        <v>1399</v>
      </c>
      <c r="L32" s="204">
        <v>-17</v>
      </c>
      <c r="M32" s="203">
        <v>-248</v>
      </c>
      <c r="N32" s="204">
        <v>259</v>
      </c>
      <c r="O32" s="203">
        <v>319</v>
      </c>
      <c r="P32" s="188"/>
      <c r="Q32" s="204">
        <v>165</v>
      </c>
      <c r="R32" s="178"/>
    </row>
    <row r="33" spans="1:18" ht="14.25" customHeight="1">
      <c r="A33" s="174"/>
      <c r="B33" s="84"/>
      <c r="C33" s="295" t="s">
        <v>389</v>
      </c>
      <c r="D33" s="295"/>
      <c r="E33" s="295"/>
      <c r="F33" s="295"/>
      <c r="G33" s="195">
        <v>13231</v>
      </c>
      <c r="H33" s="196">
        <v>4889</v>
      </c>
      <c r="I33" s="195">
        <v>13797</v>
      </c>
      <c r="J33" s="196">
        <v>3524</v>
      </c>
      <c r="K33" s="195">
        <v>11272</v>
      </c>
      <c r="L33" s="196">
        <v>2710</v>
      </c>
      <c r="M33" s="195">
        <v>7859</v>
      </c>
      <c r="N33" s="196">
        <v>5843</v>
      </c>
      <c r="O33" s="195">
        <v>12091</v>
      </c>
      <c r="P33" s="188"/>
      <c r="Q33" s="196">
        <v>2499</v>
      </c>
      <c r="R33" s="178"/>
    </row>
    <row r="34" spans="1:18" ht="14.25" customHeight="1">
      <c r="A34" s="174"/>
      <c r="B34" s="84"/>
      <c r="C34" s="126"/>
      <c r="D34" s="126"/>
      <c r="E34" s="126"/>
      <c r="F34" s="126"/>
      <c r="G34" s="199">
        <v>0.039</v>
      </c>
      <c r="H34" s="200">
        <v>0.03</v>
      </c>
      <c r="I34" s="199">
        <v>0.037</v>
      </c>
      <c r="J34" s="200">
        <v>0.021</v>
      </c>
      <c r="K34" s="199">
        <v>0.028</v>
      </c>
      <c r="L34" s="200">
        <v>0.014</v>
      </c>
      <c r="M34" s="199">
        <v>0.018</v>
      </c>
      <c r="N34" s="200">
        <v>0.026</v>
      </c>
      <c r="O34" s="199">
        <v>0.027</v>
      </c>
      <c r="P34" s="188"/>
      <c r="Q34" s="200">
        <v>0.012</v>
      </c>
      <c r="R34" s="178"/>
    </row>
    <row r="35" spans="1:18" ht="15" customHeight="1">
      <c r="A35" s="174"/>
      <c r="B35" s="84"/>
      <c r="C35" s="81"/>
      <c r="D35" s="81"/>
      <c r="E35" s="81"/>
      <c r="F35" s="81"/>
      <c r="G35" s="169"/>
      <c r="H35" s="169"/>
      <c r="I35" s="169"/>
      <c r="J35" s="169"/>
      <c r="K35" s="169"/>
      <c r="L35" s="169"/>
      <c r="M35" s="169"/>
      <c r="N35" s="169"/>
      <c r="O35" s="169"/>
      <c r="P35" s="42"/>
      <c r="Q35" s="169"/>
      <c r="R35" s="174"/>
    </row>
    <row r="36" spans="1:18" ht="15" customHeight="1">
      <c r="A36" s="174"/>
      <c r="B36" s="84"/>
      <c r="C36" s="81"/>
      <c r="D36" s="81"/>
      <c r="E36" s="81"/>
      <c r="F36" s="81"/>
      <c r="G36" s="169"/>
      <c r="H36" s="169"/>
      <c r="I36" s="169"/>
      <c r="J36" s="169"/>
      <c r="K36" s="169"/>
      <c r="L36" s="169"/>
      <c r="M36" s="169"/>
      <c r="N36" s="169"/>
      <c r="O36" s="169"/>
      <c r="P36" s="42"/>
      <c r="Q36" s="169"/>
      <c r="R36" s="174"/>
    </row>
    <row r="37" spans="1:18" ht="10.5" customHeight="1">
      <c r="A37" s="175"/>
      <c r="B37" s="81"/>
      <c r="C37" s="81"/>
      <c r="D37" s="81"/>
      <c r="E37" s="81"/>
      <c r="F37" s="81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175"/>
    </row>
    <row r="38" spans="1:18" ht="18.75" customHeight="1">
      <c r="A38" s="175"/>
      <c r="B38" s="267" t="s">
        <v>411</v>
      </c>
      <c r="C38" s="267"/>
      <c r="D38" s="267"/>
      <c r="E38" s="267"/>
      <c r="F38" s="267"/>
      <c r="G38" s="267"/>
      <c r="H38" s="267"/>
      <c r="I38" s="267"/>
      <c r="J38" s="267"/>
      <c r="K38" s="267"/>
      <c r="L38" s="267"/>
      <c r="M38" s="267"/>
      <c r="N38" s="267"/>
      <c r="O38" s="267"/>
      <c r="P38" s="267"/>
      <c r="Q38" s="267"/>
      <c r="R38" s="175"/>
    </row>
  </sheetData>
  <sheetProtection/>
  <mergeCells count="6">
    <mergeCell ref="C18:F18"/>
    <mergeCell ref="D25:F25"/>
    <mergeCell ref="D32:F32"/>
    <mergeCell ref="C33:F33"/>
    <mergeCell ref="B38:Q38"/>
    <mergeCell ref="D24:F24"/>
  </mergeCells>
  <printOptions/>
  <pageMargins left="0.7874015748031497" right="0.7874015748031497" top="0.5905511811023623" bottom="0.3937007874015748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50"/>
  <sheetViews>
    <sheetView zoomScalePageLayoutView="0" workbookViewId="0" topLeftCell="A1">
      <selection activeCell="U33" sqref="U33"/>
    </sheetView>
  </sheetViews>
  <sheetFormatPr defaultColWidth="9.140625" defaultRowHeight="15"/>
  <cols>
    <col min="1" max="1" width="0.5625" style="33" customWidth="1"/>
    <col min="2" max="5" width="1.28515625" style="33" customWidth="1"/>
    <col min="6" max="6" width="24.7109375" style="33" customWidth="1"/>
    <col min="7" max="15" width="10.00390625" style="33" customWidth="1"/>
    <col min="16" max="16" width="0.5625" style="33" customWidth="1"/>
    <col min="17" max="17" width="10.00390625" style="33" customWidth="1"/>
    <col min="18" max="18" width="0.5625" style="33" customWidth="1"/>
    <col min="19" max="16384" width="9.00390625" style="33" customWidth="1"/>
  </cols>
  <sheetData>
    <row r="1" spans="1:18" ht="18.75" customHeight="1" thickBot="1">
      <c r="A1" s="107"/>
      <c r="B1" s="24" t="s">
        <v>209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6" t="s">
        <v>106</v>
      </c>
      <c r="R1" s="107"/>
    </row>
    <row r="2" spans="1:18" ht="18" customHeight="1" thickTop="1">
      <c r="A2" s="107"/>
      <c r="B2" s="107"/>
      <c r="C2" s="107"/>
      <c r="D2" s="107"/>
      <c r="E2" s="107"/>
      <c r="F2" s="107"/>
      <c r="G2" s="34"/>
      <c r="H2" s="34"/>
      <c r="I2" s="34"/>
      <c r="J2" s="34"/>
      <c r="K2" s="34"/>
      <c r="L2" s="34"/>
      <c r="M2" s="34"/>
      <c r="N2" s="34"/>
      <c r="O2" s="107"/>
      <c r="P2" s="107"/>
      <c r="R2" s="107"/>
    </row>
    <row r="3" spans="1:18" ht="18" customHeight="1">
      <c r="A3" s="107"/>
      <c r="B3" s="116"/>
      <c r="C3" s="116"/>
      <c r="D3" s="116"/>
      <c r="E3" s="116"/>
      <c r="F3" s="116"/>
      <c r="G3" s="36">
        <f>'p.2'!G3</f>
        <v>2015.3</v>
      </c>
      <c r="H3" s="37">
        <f>'p.2'!H3</f>
        <v>2015.9</v>
      </c>
      <c r="I3" s="36">
        <f>'p.2'!I3</f>
        <v>2016.3</v>
      </c>
      <c r="J3" s="37">
        <f>'p.2'!J3</f>
        <v>2016.9</v>
      </c>
      <c r="K3" s="36">
        <f>'p.2'!K3</f>
        <v>2017.3</v>
      </c>
      <c r="L3" s="37">
        <f>'p.2'!L3</f>
        <v>2017.9</v>
      </c>
      <c r="M3" s="36">
        <f>'p.2'!M3</f>
        <v>2018.3</v>
      </c>
      <c r="N3" s="37">
        <f>'p.2'!N3</f>
        <v>2018.9</v>
      </c>
      <c r="O3" s="36">
        <f>'p.2'!O3</f>
        <v>2019.3</v>
      </c>
      <c r="P3" s="38"/>
      <c r="Q3" s="37">
        <f>'p.2'!Q3</f>
        <v>2019.9</v>
      </c>
      <c r="R3" s="107"/>
    </row>
    <row r="4" spans="1:18" ht="18" customHeight="1">
      <c r="A4" s="107"/>
      <c r="B4" s="107"/>
      <c r="C4" s="106"/>
      <c r="D4" s="106"/>
      <c r="E4" s="106"/>
      <c r="F4" s="106"/>
      <c r="G4" s="177"/>
      <c r="H4" s="177"/>
      <c r="I4" s="177"/>
      <c r="J4" s="177"/>
      <c r="K4" s="177"/>
      <c r="L4" s="177"/>
      <c r="M4" s="177"/>
      <c r="N4" s="177"/>
      <c r="O4" s="177"/>
      <c r="P4" s="176"/>
      <c r="Q4" s="177"/>
      <c r="R4" s="107"/>
    </row>
    <row r="5" spans="1:18" ht="11.25" customHeight="1">
      <c r="A5" s="107"/>
      <c r="B5" s="106" t="s">
        <v>210</v>
      </c>
      <c r="C5" s="107"/>
      <c r="D5" s="106"/>
      <c r="E5" s="106"/>
      <c r="F5" s="106"/>
      <c r="G5" s="182"/>
      <c r="H5" s="182"/>
      <c r="I5" s="182"/>
      <c r="J5" s="182"/>
      <c r="K5" s="182"/>
      <c r="L5" s="182"/>
      <c r="M5" s="182"/>
      <c r="N5" s="182"/>
      <c r="O5" s="182"/>
      <c r="P5" s="183"/>
      <c r="Q5" s="182"/>
      <c r="R5" s="107"/>
    </row>
    <row r="6" spans="1:18" ht="11.25" customHeight="1">
      <c r="A6" s="107"/>
      <c r="B6" s="106"/>
      <c r="C6" s="299" t="s">
        <v>154</v>
      </c>
      <c r="D6" s="299"/>
      <c r="E6" s="299"/>
      <c r="F6" s="299"/>
      <c r="G6" s="244">
        <v>193114</v>
      </c>
      <c r="H6" s="245">
        <v>120273</v>
      </c>
      <c r="I6" s="244">
        <v>279924</v>
      </c>
      <c r="J6" s="245">
        <v>40310</v>
      </c>
      <c r="K6" s="244">
        <v>146151</v>
      </c>
      <c r="L6" s="245">
        <v>52080</v>
      </c>
      <c r="M6" s="244">
        <v>129293</v>
      </c>
      <c r="N6" s="245">
        <v>95325</v>
      </c>
      <c r="O6" s="244">
        <v>219964</v>
      </c>
      <c r="P6" s="246"/>
      <c r="Q6" s="245">
        <v>145262</v>
      </c>
      <c r="R6" s="107"/>
    </row>
    <row r="7" spans="1:18" ht="11.25" customHeight="1">
      <c r="A7" s="107"/>
      <c r="B7" s="106"/>
      <c r="C7" s="300" t="s">
        <v>186</v>
      </c>
      <c r="D7" s="300"/>
      <c r="E7" s="300"/>
      <c r="F7" s="300"/>
      <c r="G7" s="247">
        <v>193539</v>
      </c>
      <c r="H7" s="248">
        <v>88704</v>
      </c>
      <c r="I7" s="247">
        <v>206101</v>
      </c>
      <c r="J7" s="248">
        <v>97204</v>
      </c>
      <c r="K7" s="247">
        <v>222036</v>
      </c>
      <c r="L7" s="248">
        <v>89252</v>
      </c>
      <c r="M7" s="247">
        <v>177944</v>
      </c>
      <c r="N7" s="248">
        <v>102542</v>
      </c>
      <c r="O7" s="247">
        <v>201769</v>
      </c>
      <c r="P7" s="246"/>
      <c r="Q7" s="248">
        <v>96694</v>
      </c>
      <c r="R7" s="107"/>
    </row>
    <row r="8" spans="1:18" ht="11.25" customHeight="1">
      <c r="A8" s="107"/>
      <c r="B8" s="106"/>
      <c r="C8" s="297" t="s">
        <v>187</v>
      </c>
      <c r="D8" s="297"/>
      <c r="E8" s="297"/>
      <c r="F8" s="297"/>
      <c r="G8" s="249">
        <v>1067</v>
      </c>
      <c r="H8" s="250">
        <v>910</v>
      </c>
      <c r="I8" s="249">
        <v>3620</v>
      </c>
      <c r="J8" s="250">
        <v>1024</v>
      </c>
      <c r="K8" s="249">
        <v>4701</v>
      </c>
      <c r="L8" s="250">
        <v>819</v>
      </c>
      <c r="M8" s="249">
        <v>-598</v>
      </c>
      <c r="N8" s="250">
        <v>1043</v>
      </c>
      <c r="O8" s="249">
        <v>787</v>
      </c>
      <c r="P8" s="246"/>
      <c r="Q8" s="250">
        <v>1245</v>
      </c>
      <c r="R8" s="107"/>
    </row>
    <row r="9" spans="1:18" ht="11.25" customHeight="1">
      <c r="A9" s="107"/>
      <c r="B9" s="106"/>
      <c r="C9" s="297" t="s">
        <v>303</v>
      </c>
      <c r="D9" s="297"/>
      <c r="E9" s="297"/>
      <c r="F9" s="297"/>
      <c r="G9" s="249">
        <v>4094</v>
      </c>
      <c r="H9" s="250">
        <v>1454</v>
      </c>
      <c r="I9" s="249">
        <v>5690</v>
      </c>
      <c r="J9" s="250">
        <v>1282</v>
      </c>
      <c r="K9" s="249">
        <v>6965</v>
      </c>
      <c r="L9" s="250">
        <v>1217</v>
      </c>
      <c r="M9" s="249">
        <v>4737</v>
      </c>
      <c r="N9" s="250">
        <v>3010</v>
      </c>
      <c r="O9" s="249">
        <v>7453</v>
      </c>
      <c r="P9" s="246"/>
      <c r="Q9" s="250">
        <v>2738</v>
      </c>
      <c r="R9" s="107"/>
    </row>
    <row r="10" spans="1:18" ht="11.25" customHeight="1">
      <c r="A10" s="107"/>
      <c r="B10" s="106"/>
      <c r="C10" s="298" t="s">
        <v>306</v>
      </c>
      <c r="D10" s="298"/>
      <c r="E10" s="298"/>
      <c r="F10" s="298"/>
      <c r="G10" s="251">
        <v>2408</v>
      </c>
      <c r="H10" s="252">
        <v>834</v>
      </c>
      <c r="I10" s="251">
        <v>3662</v>
      </c>
      <c r="J10" s="252">
        <v>877</v>
      </c>
      <c r="K10" s="251">
        <v>3860</v>
      </c>
      <c r="L10" s="252">
        <v>745</v>
      </c>
      <c r="M10" s="251">
        <v>3511</v>
      </c>
      <c r="N10" s="252">
        <v>1953</v>
      </c>
      <c r="O10" s="251">
        <v>4948</v>
      </c>
      <c r="P10" s="246"/>
      <c r="Q10" s="252">
        <v>1961</v>
      </c>
      <c r="R10" s="107"/>
    </row>
    <row r="11" spans="1:18" ht="11.25" customHeight="1">
      <c r="A11" s="107"/>
      <c r="B11" s="106"/>
      <c r="C11" s="299" t="s">
        <v>188</v>
      </c>
      <c r="D11" s="299"/>
      <c r="E11" s="299"/>
      <c r="F11" s="299"/>
      <c r="G11" s="253">
        <v>127156</v>
      </c>
      <c r="H11" s="254">
        <v>129941</v>
      </c>
      <c r="I11" s="253">
        <v>143772</v>
      </c>
      <c r="J11" s="254">
        <v>130986</v>
      </c>
      <c r="K11" s="253">
        <v>145229</v>
      </c>
      <c r="L11" s="254">
        <v>132959</v>
      </c>
      <c r="M11" s="253">
        <v>149531</v>
      </c>
      <c r="N11" s="254">
        <v>152495</v>
      </c>
      <c r="O11" s="253">
        <v>159475</v>
      </c>
      <c r="P11" s="246"/>
      <c r="Q11" s="254">
        <v>161591</v>
      </c>
      <c r="R11" s="107"/>
    </row>
    <row r="12" spans="1:18" ht="11.25" customHeight="1">
      <c r="A12" s="107"/>
      <c r="B12" s="106"/>
      <c r="C12" s="299" t="s">
        <v>189</v>
      </c>
      <c r="D12" s="299"/>
      <c r="E12" s="299"/>
      <c r="F12" s="299"/>
      <c r="G12" s="244">
        <v>939</v>
      </c>
      <c r="H12" s="245">
        <v>992</v>
      </c>
      <c r="I12" s="244">
        <v>1024</v>
      </c>
      <c r="J12" s="245">
        <v>1052</v>
      </c>
      <c r="K12" s="244">
        <v>1036</v>
      </c>
      <c r="L12" s="245">
        <v>1019</v>
      </c>
      <c r="M12" s="244">
        <v>1023</v>
      </c>
      <c r="N12" s="245">
        <v>1203</v>
      </c>
      <c r="O12" s="244">
        <v>1214</v>
      </c>
      <c r="P12" s="246"/>
      <c r="Q12" s="245">
        <v>1303</v>
      </c>
      <c r="R12" s="107"/>
    </row>
    <row r="13" spans="1:18" ht="8.25" customHeight="1">
      <c r="A13" s="107"/>
      <c r="B13" s="106"/>
      <c r="C13" s="106"/>
      <c r="D13" s="106"/>
      <c r="E13" s="106"/>
      <c r="F13" s="106"/>
      <c r="G13" s="255"/>
      <c r="H13" s="255"/>
      <c r="I13" s="255"/>
      <c r="J13" s="255"/>
      <c r="K13" s="255"/>
      <c r="L13" s="255"/>
      <c r="M13" s="255"/>
      <c r="N13" s="255"/>
      <c r="O13" s="255"/>
      <c r="P13" s="246"/>
      <c r="Q13" s="255"/>
      <c r="R13" s="107"/>
    </row>
    <row r="14" spans="1:18" ht="11.25" customHeight="1">
      <c r="A14" s="107"/>
      <c r="B14" s="106" t="s">
        <v>455</v>
      </c>
      <c r="C14" s="107"/>
      <c r="D14" s="106"/>
      <c r="E14" s="106"/>
      <c r="F14" s="106"/>
      <c r="G14" s="256"/>
      <c r="H14" s="256"/>
      <c r="I14" s="256"/>
      <c r="J14" s="256"/>
      <c r="K14" s="256"/>
      <c r="L14" s="256"/>
      <c r="M14" s="256"/>
      <c r="N14" s="256"/>
      <c r="O14" s="256"/>
      <c r="P14" s="246"/>
      <c r="Q14" s="256"/>
      <c r="R14" s="107"/>
    </row>
    <row r="15" spans="1:18" ht="11.25" customHeight="1">
      <c r="A15" s="107"/>
      <c r="B15" s="106"/>
      <c r="C15" s="299" t="s">
        <v>154</v>
      </c>
      <c r="D15" s="299"/>
      <c r="E15" s="299"/>
      <c r="F15" s="299"/>
      <c r="G15" s="244">
        <v>62649</v>
      </c>
      <c r="H15" s="245">
        <v>79402</v>
      </c>
      <c r="I15" s="244">
        <v>97330</v>
      </c>
      <c r="J15" s="245">
        <v>30923</v>
      </c>
      <c r="K15" s="244">
        <v>64379</v>
      </c>
      <c r="L15" s="245">
        <v>41712</v>
      </c>
      <c r="M15" s="244">
        <v>113801</v>
      </c>
      <c r="N15" s="245">
        <v>25099</v>
      </c>
      <c r="O15" s="244">
        <v>75143</v>
      </c>
      <c r="P15" s="246"/>
      <c r="Q15" s="245">
        <v>34410</v>
      </c>
      <c r="R15" s="107"/>
    </row>
    <row r="16" spans="1:18" ht="11.25" customHeight="1">
      <c r="A16" s="107"/>
      <c r="B16" s="106"/>
      <c r="C16" s="300" t="s">
        <v>186</v>
      </c>
      <c r="D16" s="300"/>
      <c r="E16" s="300"/>
      <c r="F16" s="300"/>
      <c r="G16" s="247">
        <v>110124</v>
      </c>
      <c r="H16" s="248">
        <v>48091</v>
      </c>
      <c r="I16" s="247">
        <v>99280</v>
      </c>
      <c r="J16" s="248">
        <v>38072</v>
      </c>
      <c r="K16" s="247">
        <v>94492</v>
      </c>
      <c r="L16" s="248">
        <v>48488</v>
      </c>
      <c r="M16" s="247">
        <v>107030</v>
      </c>
      <c r="N16" s="248">
        <v>41638</v>
      </c>
      <c r="O16" s="247">
        <v>91296</v>
      </c>
      <c r="P16" s="246"/>
      <c r="Q16" s="248">
        <v>37699</v>
      </c>
      <c r="R16" s="107"/>
    </row>
    <row r="17" spans="1:18" ht="11.25" customHeight="1">
      <c r="A17" s="107"/>
      <c r="B17" s="106"/>
      <c r="C17" s="297" t="s">
        <v>187</v>
      </c>
      <c r="D17" s="297"/>
      <c r="E17" s="297"/>
      <c r="F17" s="297"/>
      <c r="G17" s="249">
        <v>6801</v>
      </c>
      <c r="H17" s="250">
        <v>1794</v>
      </c>
      <c r="I17" s="249">
        <v>4556</v>
      </c>
      <c r="J17" s="250">
        <v>2908</v>
      </c>
      <c r="K17" s="249">
        <v>6847</v>
      </c>
      <c r="L17" s="250">
        <v>2636</v>
      </c>
      <c r="M17" s="249">
        <v>5723</v>
      </c>
      <c r="N17" s="250">
        <v>2908</v>
      </c>
      <c r="O17" s="249">
        <v>7201</v>
      </c>
      <c r="P17" s="246"/>
      <c r="Q17" s="250">
        <v>2572</v>
      </c>
      <c r="R17" s="107"/>
    </row>
    <row r="18" spans="1:18" ht="11.25" customHeight="1">
      <c r="A18" s="107"/>
      <c r="B18" s="106"/>
      <c r="C18" s="297" t="s">
        <v>303</v>
      </c>
      <c r="D18" s="297"/>
      <c r="E18" s="297"/>
      <c r="F18" s="297"/>
      <c r="G18" s="249">
        <v>9969</v>
      </c>
      <c r="H18" s="250">
        <v>3941</v>
      </c>
      <c r="I18" s="249">
        <v>8377</v>
      </c>
      <c r="J18" s="250">
        <v>3537</v>
      </c>
      <c r="K18" s="249">
        <v>9718</v>
      </c>
      <c r="L18" s="250">
        <v>3439</v>
      </c>
      <c r="M18" s="249">
        <v>7457</v>
      </c>
      <c r="N18" s="250">
        <v>3843</v>
      </c>
      <c r="O18" s="249">
        <v>8369</v>
      </c>
      <c r="P18" s="246"/>
      <c r="Q18" s="250">
        <v>3485</v>
      </c>
      <c r="R18" s="107"/>
    </row>
    <row r="19" spans="1:18" ht="11.25" customHeight="1">
      <c r="A19" s="107"/>
      <c r="B19" s="106"/>
      <c r="C19" s="298" t="s">
        <v>306</v>
      </c>
      <c r="D19" s="298"/>
      <c r="E19" s="298"/>
      <c r="F19" s="298"/>
      <c r="G19" s="251">
        <v>7686</v>
      </c>
      <c r="H19" s="252">
        <v>3014</v>
      </c>
      <c r="I19" s="251">
        <v>5282</v>
      </c>
      <c r="J19" s="252">
        <v>2537</v>
      </c>
      <c r="K19" s="251">
        <v>7226</v>
      </c>
      <c r="L19" s="252">
        <v>2308</v>
      </c>
      <c r="M19" s="251">
        <v>5235</v>
      </c>
      <c r="N19" s="252">
        <v>2854</v>
      </c>
      <c r="O19" s="251">
        <v>5541</v>
      </c>
      <c r="P19" s="246"/>
      <c r="Q19" s="252">
        <v>2143</v>
      </c>
      <c r="R19" s="107"/>
    </row>
    <row r="20" spans="1:18" ht="11.25" customHeight="1">
      <c r="A20" s="107"/>
      <c r="B20" s="106"/>
      <c r="C20" s="299" t="s">
        <v>188</v>
      </c>
      <c r="D20" s="299"/>
      <c r="E20" s="299"/>
      <c r="F20" s="299"/>
      <c r="G20" s="253">
        <v>154520</v>
      </c>
      <c r="H20" s="254">
        <v>158067</v>
      </c>
      <c r="I20" s="253">
        <v>152038</v>
      </c>
      <c r="J20" s="254">
        <v>130933</v>
      </c>
      <c r="K20" s="253">
        <v>146412</v>
      </c>
      <c r="L20" s="254">
        <v>146188</v>
      </c>
      <c r="M20" s="253">
        <v>170003</v>
      </c>
      <c r="N20" s="254">
        <v>175053</v>
      </c>
      <c r="O20" s="253">
        <v>179853</v>
      </c>
      <c r="P20" s="246"/>
      <c r="Q20" s="254">
        <v>179414</v>
      </c>
      <c r="R20" s="107"/>
    </row>
    <row r="21" spans="1:18" ht="11.25" customHeight="1">
      <c r="A21" s="107"/>
      <c r="B21" s="106"/>
      <c r="C21" s="299" t="s">
        <v>189</v>
      </c>
      <c r="D21" s="299"/>
      <c r="E21" s="299"/>
      <c r="F21" s="299"/>
      <c r="G21" s="244">
        <v>2407</v>
      </c>
      <c r="H21" s="245">
        <v>2347</v>
      </c>
      <c r="I21" s="244">
        <v>2411</v>
      </c>
      <c r="J21" s="245">
        <v>2490</v>
      </c>
      <c r="K21" s="244">
        <v>2547</v>
      </c>
      <c r="L21" s="245">
        <v>2579</v>
      </c>
      <c r="M21" s="244">
        <v>2646</v>
      </c>
      <c r="N21" s="245">
        <v>2662</v>
      </c>
      <c r="O21" s="244">
        <v>2613</v>
      </c>
      <c r="P21" s="246"/>
      <c r="Q21" s="245">
        <v>2703</v>
      </c>
      <c r="R21" s="107"/>
    </row>
    <row r="22" spans="1:18" ht="8.25" customHeight="1">
      <c r="A22" s="107"/>
      <c r="B22" s="106"/>
      <c r="C22" s="106"/>
      <c r="D22" s="115"/>
      <c r="E22" s="115"/>
      <c r="F22" s="115"/>
      <c r="G22" s="257"/>
      <c r="H22" s="257"/>
      <c r="I22" s="257"/>
      <c r="J22" s="257"/>
      <c r="K22" s="257"/>
      <c r="L22" s="257"/>
      <c r="M22" s="257"/>
      <c r="N22" s="257"/>
      <c r="O22" s="257"/>
      <c r="P22" s="246"/>
      <c r="Q22" s="257"/>
      <c r="R22" s="107"/>
    </row>
    <row r="23" spans="1:18" ht="11.25" customHeight="1">
      <c r="A23" s="107"/>
      <c r="B23" s="106" t="s">
        <v>416</v>
      </c>
      <c r="C23" s="107"/>
      <c r="D23" s="106"/>
      <c r="E23" s="106"/>
      <c r="F23" s="106"/>
      <c r="G23" s="258"/>
      <c r="H23" s="258"/>
      <c r="I23" s="258"/>
      <c r="J23" s="258"/>
      <c r="K23" s="258"/>
      <c r="L23" s="258"/>
      <c r="M23" s="258"/>
      <c r="N23" s="258"/>
      <c r="O23" s="258"/>
      <c r="P23" s="246"/>
      <c r="Q23" s="258"/>
      <c r="R23" s="107"/>
    </row>
    <row r="24" spans="1:18" ht="11.25" customHeight="1">
      <c r="A24" s="107"/>
      <c r="B24" s="106"/>
      <c r="C24" s="299" t="s">
        <v>154</v>
      </c>
      <c r="D24" s="299"/>
      <c r="E24" s="299"/>
      <c r="F24" s="299"/>
      <c r="G24" s="244">
        <v>14241</v>
      </c>
      <c r="H24" s="245">
        <v>10341</v>
      </c>
      <c r="I24" s="244">
        <v>16468</v>
      </c>
      <c r="J24" s="245">
        <v>3245</v>
      </c>
      <c r="K24" s="244">
        <v>10528</v>
      </c>
      <c r="L24" s="245">
        <v>14905</v>
      </c>
      <c r="M24" s="244">
        <v>26145</v>
      </c>
      <c r="N24" s="245">
        <v>24116</v>
      </c>
      <c r="O24" s="244">
        <v>38521</v>
      </c>
      <c r="P24" s="246"/>
      <c r="Q24" s="245">
        <v>6529</v>
      </c>
      <c r="R24" s="107"/>
    </row>
    <row r="25" spans="1:18" ht="11.25" customHeight="1">
      <c r="A25" s="107"/>
      <c r="B25" s="106"/>
      <c r="C25" s="300" t="s">
        <v>186</v>
      </c>
      <c r="D25" s="300"/>
      <c r="E25" s="300"/>
      <c r="F25" s="300"/>
      <c r="G25" s="247">
        <v>22582</v>
      </c>
      <c r="H25" s="248">
        <v>9608</v>
      </c>
      <c r="I25" s="247">
        <v>18616</v>
      </c>
      <c r="J25" s="248">
        <v>6212</v>
      </c>
      <c r="K25" s="247">
        <v>15425</v>
      </c>
      <c r="L25" s="248">
        <v>9149</v>
      </c>
      <c r="M25" s="247">
        <v>21618</v>
      </c>
      <c r="N25" s="248">
        <v>16989</v>
      </c>
      <c r="O25" s="247">
        <v>35149</v>
      </c>
      <c r="P25" s="246"/>
      <c r="Q25" s="248">
        <v>15758</v>
      </c>
      <c r="R25" s="107"/>
    </row>
    <row r="26" spans="1:18" ht="11.25" customHeight="1">
      <c r="A26" s="107"/>
      <c r="B26" s="106"/>
      <c r="C26" s="297" t="s">
        <v>187</v>
      </c>
      <c r="D26" s="297"/>
      <c r="E26" s="297"/>
      <c r="F26" s="297"/>
      <c r="G26" s="249">
        <v>2458</v>
      </c>
      <c r="H26" s="250">
        <v>-275</v>
      </c>
      <c r="I26" s="249">
        <v>-425</v>
      </c>
      <c r="J26" s="250">
        <v>-254</v>
      </c>
      <c r="K26" s="249">
        <v>-116</v>
      </c>
      <c r="L26" s="250">
        <v>-154</v>
      </c>
      <c r="M26" s="249">
        <v>49</v>
      </c>
      <c r="N26" s="250">
        <v>125</v>
      </c>
      <c r="O26" s="249">
        <v>44</v>
      </c>
      <c r="P26" s="246"/>
      <c r="Q26" s="250">
        <v>353</v>
      </c>
      <c r="R26" s="107"/>
    </row>
    <row r="27" spans="1:18" ht="11.25" customHeight="1">
      <c r="A27" s="107"/>
      <c r="B27" s="106"/>
      <c r="C27" s="297" t="s">
        <v>303</v>
      </c>
      <c r="D27" s="297"/>
      <c r="E27" s="297"/>
      <c r="F27" s="297"/>
      <c r="G27" s="249">
        <v>3865</v>
      </c>
      <c r="H27" s="250">
        <v>475</v>
      </c>
      <c r="I27" s="249">
        <v>1092</v>
      </c>
      <c r="J27" s="250">
        <v>123</v>
      </c>
      <c r="K27" s="249">
        <v>643</v>
      </c>
      <c r="L27" s="250">
        <v>262</v>
      </c>
      <c r="M27" s="249">
        <v>1210</v>
      </c>
      <c r="N27" s="250">
        <v>610</v>
      </c>
      <c r="O27" s="249">
        <v>1281</v>
      </c>
      <c r="P27" s="246"/>
      <c r="Q27" s="250">
        <v>1009</v>
      </c>
      <c r="R27" s="107"/>
    </row>
    <row r="28" spans="1:18" ht="11.25" customHeight="1">
      <c r="A28" s="107"/>
      <c r="B28" s="106"/>
      <c r="C28" s="298" t="s">
        <v>306</v>
      </c>
      <c r="D28" s="298"/>
      <c r="E28" s="298"/>
      <c r="F28" s="298"/>
      <c r="G28" s="251">
        <v>2341</v>
      </c>
      <c r="H28" s="252">
        <v>474</v>
      </c>
      <c r="I28" s="251">
        <v>4472</v>
      </c>
      <c r="J28" s="252">
        <v>119</v>
      </c>
      <c r="K28" s="251">
        <v>561</v>
      </c>
      <c r="L28" s="252">
        <v>191</v>
      </c>
      <c r="M28" s="251">
        <v>1044</v>
      </c>
      <c r="N28" s="252">
        <v>500</v>
      </c>
      <c r="O28" s="251">
        <v>938</v>
      </c>
      <c r="P28" s="246"/>
      <c r="Q28" s="252">
        <v>1452</v>
      </c>
      <c r="R28" s="107"/>
    </row>
    <row r="29" spans="1:18" ht="11.25" customHeight="1">
      <c r="A29" s="107"/>
      <c r="B29" s="106"/>
      <c r="C29" s="299" t="s">
        <v>188</v>
      </c>
      <c r="D29" s="299"/>
      <c r="E29" s="299"/>
      <c r="F29" s="299"/>
      <c r="G29" s="253">
        <v>26588</v>
      </c>
      <c r="H29" s="254">
        <v>37393</v>
      </c>
      <c r="I29" s="253">
        <v>28381</v>
      </c>
      <c r="J29" s="254">
        <v>23907</v>
      </c>
      <c r="K29" s="253">
        <v>26854</v>
      </c>
      <c r="L29" s="254">
        <v>31730</v>
      </c>
      <c r="M29" s="253">
        <v>38208</v>
      </c>
      <c r="N29" s="254">
        <v>41014</v>
      </c>
      <c r="O29" s="253">
        <v>43341</v>
      </c>
      <c r="P29" s="246"/>
      <c r="Q29" s="254">
        <v>47332</v>
      </c>
      <c r="R29" s="107"/>
    </row>
    <row r="30" spans="1:18" ht="11.25" customHeight="1">
      <c r="A30" s="107"/>
      <c r="B30" s="106"/>
      <c r="C30" s="299" t="s">
        <v>189</v>
      </c>
      <c r="D30" s="299"/>
      <c r="E30" s="299"/>
      <c r="F30" s="299"/>
      <c r="G30" s="244">
        <v>234</v>
      </c>
      <c r="H30" s="245">
        <v>240</v>
      </c>
      <c r="I30" s="244">
        <v>244</v>
      </c>
      <c r="J30" s="245">
        <v>249</v>
      </c>
      <c r="K30" s="244">
        <v>257</v>
      </c>
      <c r="L30" s="245">
        <v>275</v>
      </c>
      <c r="M30" s="244">
        <v>287</v>
      </c>
      <c r="N30" s="245">
        <v>319</v>
      </c>
      <c r="O30" s="244">
        <v>317</v>
      </c>
      <c r="P30" s="246"/>
      <c r="Q30" s="245">
        <v>324</v>
      </c>
      <c r="R30" s="107"/>
    </row>
    <row r="31" spans="1:18" ht="8.25" customHeight="1">
      <c r="A31" s="107"/>
      <c r="B31" s="106"/>
      <c r="C31" s="106"/>
      <c r="D31" s="115"/>
      <c r="E31" s="115"/>
      <c r="F31" s="115"/>
      <c r="G31" s="257"/>
      <c r="H31" s="257"/>
      <c r="I31" s="257"/>
      <c r="J31" s="257"/>
      <c r="K31" s="257"/>
      <c r="L31" s="257"/>
      <c r="M31" s="257"/>
      <c r="N31" s="257"/>
      <c r="O31" s="257"/>
      <c r="P31" s="246"/>
      <c r="Q31" s="257"/>
      <c r="R31" s="107"/>
    </row>
    <row r="32" spans="1:18" ht="11.25" customHeight="1">
      <c r="A32" s="107"/>
      <c r="B32" s="106" t="s">
        <v>304</v>
      </c>
      <c r="C32" s="107"/>
      <c r="D32" s="106"/>
      <c r="E32" s="106"/>
      <c r="F32" s="106"/>
      <c r="G32" s="256"/>
      <c r="H32" s="256"/>
      <c r="I32" s="256"/>
      <c r="J32" s="256"/>
      <c r="K32" s="256"/>
      <c r="L32" s="256"/>
      <c r="M32" s="256"/>
      <c r="N32" s="256"/>
      <c r="O32" s="256"/>
      <c r="P32" s="246"/>
      <c r="Q32" s="256"/>
      <c r="R32" s="107"/>
    </row>
    <row r="33" spans="1:18" ht="11.25" customHeight="1">
      <c r="A33" s="107"/>
      <c r="B33" s="106"/>
      <c r="C33" s="299" t="s">
        <v>154</v>
      </c>
      <c r="D33" s="299"/>
      <c r="E33" s="299"/>
      <c r="F33" s="299"/>
      <c r="G33" s="244" t="s">
        <v>1</v>
      </c>
      <c r="H33" s="245">
        <v>7633</v>
      </c>
      <c r="I33" s="244">
        <v>84299</v>
      </c>
      <c r="J33" s="245">
        <v>21560</v>
      </c>
      <c r="K33" s="244">
        <v>51541</v>
      </c>
      <c r="L33" s="245">
        <v>40406</v>
      </c>
      <c r="M33" s="244">
        <v>116463</v>
      </c>
      <c r="N33" s="245">
        <v>73546</v>
      </c>
      <c r="O33" s="244">
        <v>134296</v>
      </c>
      <c r="P33" s="246"/>
      <c r="Q33" s="245">
        <v>42079</v>
      </c>
      <c r="R33" s="107"/>
    </row>
    <row r="34" spans="1:18" ht="11.25" customHeight="1">
      <c r="A34" s="107"/>
      <c r="B34" s="106"/>
      <c r="C34" s="300" t="s">
        <v>186</v>
      </c>
      <c r="D34" s="300"/>
      <c r="E34" s="300"/>
      <c r="F34" s="300"/>
      <c r="G34" s="247" t="s">
        <v>1</v>
      </c>
      <c r="H34" s="248">
        <v>8498</v>
      </c>
      <c r="I34" s="247">
        <v>26666</v>
      </c>
      <c r="J34" s="248">
        <v>20668</v>
      </c>
      <c r="K34" s="247">
        <v>54290</v>
      </c>
      <c r="L34" s="248">
        <v>45077</v>
      </c>
      <c r="M34" s="247">
        <v>115740</v>
      </c>
      <c r="N34" s="248">
        <v>56092</v>
      </c>
      <c r="O34" s="247">
        <v>108239</v>
      </c>
      <c r="P34" s="246"/>
      <c r="Q34" s="248">
        <v>48944</v>
      </c>
      <c r="R34" s="107"/>
    </row>
    <row r="35" spans="1:18" ht="11.25" customHeight="1">
      <c r="A35" s="107"/>
      <c r="B35" s="106"/>
      <c r="C35" s="297" t="s">
        <v>187</v>
      </c>
      <c r="D35" s="297"/>
      <c r="E35" s="297"/>
      <c r="F35" s="297"/>
      <c r="G35" s="249" t="s">
        <v>1</v>
      </c>
      <c r="H35" s="250">
        <v>-61</v>
      </c>
      <c r="I35" s="249">
        <v>-655</v>
      </c>
      <c r="J35" s="250">
        <v>-144</v>
      </c>
      <c r="K35" s="249">
        <v>264</v>
      </c>
      <c r="L35" s="250">
        <v>-1028</v>
      </c>
      <c r="M35" s="249">
        <v>-2978</v>
      </c>
      <c r="N35" s="250">
        <v>-255</v>
      </c>
      <c r="O35" s="249">
        <v>-1173</v>
      </c>
      <c r="P35" s="246"/>
      <c r="Q35" s="250">
        <v>-2222</v>
      </c>
      <c r="R35" s="107"/>
    </row>
    <row r="36" spans="1:18" ht="11.25" customHeight="1">
      <c r="A36" s="107"/>
      <c r="B36" s="106"/>
      <c r="C36" s="297" t="s">
        <v>303</v>
      </c>
      <c r="D36" s="297"/>
      <c r="E36" s="297"/>
      <c r="F36" s="297"/>
      <c r="G36" s="249" t="s">
        <v>1</v>
      </c>
      <c r="H36" s="250">
        <v>-35</v>
      </c>
      <c r="I36" s="249">
        <v>-576</v>
      </c>
      <c r="J36" s="250">
        <v>-86</v>
      </c>
      <c r="K36" s="249">
        <v>332</v>
      </c>
      <c r="L36" s="250">
        <v>-1032</v>
      </c>
      <c r="M36" s="249">
        <v>-2948</v>
      </c>
      <c r="N36" s="250">
        <v>18</v>
      </c>
      <c r="O36" s="249">
        <v>-545</v>
      </c>
      <c r="P36" s="246"/>
      <c r="Q36" s="250">
        <v>-1830</v>
      </c>
      <c r="R36" s="107"/>
    </row>
    <row r="37" spans="1:18" ht="11.25" customHeight="1">
      <c r="A37" s="107"/>
      <c r="B37" s="106"/>
      <c r="C37" s="298" t="s">
        <v>306</v>
      </c>
      <c r="D37" s="298"/>
      <c r="E37" s="298"/>
      <c r="F37" s="298"/>
      <c r="G37" s="251" t="s">
        <v>1</v>
      </c>
      <c r="H37" s="252">
        <v>-47</v>
      </c>
      <c r="I37" s="251">
        <v>-365</v>
      </c>
      <c r="J37" s="252">
        <v>-72</v>
      </c>
      <c r="K37" s="251">
        <v>44</v>
      </c>
      <c r="L37" s="252">
        <v>-620</v>
      </c>
      <c r="M37" s="251">
        <v>-2141</v>
      </c>
      <c r="N37" s="252">
        <v>312</v>
      </c>
      <c r="O37" s="251">
        <v>39</v>
      </c>
      <c r="P37" s="246"/>
      <c r="Q37" s="252">
        <v>-1358</v>
      </c>
      <c r="R37" s="107"/>
    </row>
    <row r="38" spans="1:18" ht="11.25" customHeight="1">
      <c r="A38" s="107"/>
      <c r="B38" s="106"/>
      <c r="C38" s="299" t="s">
        <v>188</v>
      </c>
      <c r="D38" s="299"/>
      <c r="E38" s="299"/>
      <c r="F38" s="299"/>
      <c r="G38" s="253">
        <v>5621</v>
      </c>
      <c r="H38" s="254">
        <v>12788</v>
      </c>
      <c r="I38" s="253">
        <v>12597</v>
      </c>
      <c r="J38" s="254">
        <v>14068</v>
      </c>
      <c r="K38" s="253">
        <v>18152</v>
      </c>
      <c r="L38" s="254">
        <v>46744</v>
      </c>
      <c r="M38" s="253">
        <v>41164</v>
      </c>
      <c r="N38" s="254">
        <v>41881</v>
      </c>
      <c r="O38" s="253">
        <v>39916</v>
      </c>
      <c r="P38" s="246"/>
      <c r="Q38" s="254">
        <v>42925</v>
      </c>
      <c r="R38" s="107"/>
    </row>
    <row r="39" spans="1:18" ht="11.25" customHeight="1">
      <c r="A39" s="107"/>
      <c r="B39" s="106"/>
      <c r="C39" s="299" t="s">
        <v>189</v>
      </c>
      <c r="D39" s="299"/>
      <c r="E39" s="299"/>
      <c r="F39" s="299"/>
      <c r="G39" s="244">
        <v>0</v>
      </c>
      <c r="H39" s="245">
        <v>234</v>
      </c>
      <c r="I39" s="244">
        <v>270</v>
      </c>
      <c r="J39" s="245">
        <v>296</v>
      </c>
      <c r="K39" s="244">
        <v>334</v>
      </c>
      <c r="L39" s="245">
        <v>1091</v>
      </c>
      <c r="M39" s="244">
        <v>1202</v>
      </c>
      <c r="N39" s="245">
        <v>1345</v>
      </c>
      <c r="O39" s="244">
        <v>1325</v>
      </c>
      <c r="P39" s="246"/>
      <c r="Q39" s="245">
        <v>1265</v>
      </c>
      <c r="R39" s="107"/>
    </row>
    <row r="40" spans="1:18" ht="8.25" customHeight="1">
      <c r="A40" s="107"/>
      <c r="B40" s="107"/>
      <c r="C40" s="107"/>
      <c r="D40" s="107"/>
      <c r="E40" s="107"/>
      <c r="F40" s="107"/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Q40" s="246"/>
      <c r="R40" s="107"/>
    </row>
    <row r="41" spans="1:18" ht="11.25" customHeight="1">
      <c r="A41" s="107"/>
      <c r="B41" s="106" t="s">
        <v>211</v>
      </c>
      <c r="C41" s="107"/>
      <c r="D41" s="106"/>
      <c r="E41" s="106"/>
      <c r="F41" s="106"/>
      <c r="G41" s="256"/>
      <c r="H41" s="256"/>
      <c r="I41" s="256"/>
      <c r="J41" s="256"/>
      <c r="K41" s="256"/>
      <c r="L41" s="256"/>
      <c r="M41" s="256"/>
      <c r="N41" s="256"/>
      <c r="O41" s="256"/>
      <c r="P41" s="246"/>
      <c r="Q41" s="256"/>
      <c r="R41" s="107"/>
    </row>
    <row r="42" spans="1:18" ht="11.25" customHeight="1">
      <c r="A42" s="107"/>
      <c r="B42" s="106"/>
      <c r="C42" s="299" t="s">
        <v>154</v>
      </c>
      <c r="D42" s="299"/>
      <c r="E42" s="299"/>
      <c r="F42" s="299"/>
      <c r="G42" s="244">
        <v>11232</v>
      </c>
      <c r="H42" s="245">
        <v>6529</v>
      </c>
      <c r="I42" s="244">
        <v>13358</v>
      </c>
      <c r="J42" s="245">
        <v>3494</v>
      </c>
      <c r="K42" s="244">
        <v>28908</v>
      </c>
      <c r="L42" s="245">
        <v>3795</v>
      </c>
      <c r="M42" s="244">
        <v>12057</v>
      </c>
      <c r="N42" s="245">
        <v>25608</v>
      </c>
      <c r="O42" s="244">
        <v>32886</v>
      </c>
      <c r="P42" s="246"/>
      <c r="Q42" s="245">
        <v>1627</v>
      </c>
      <c r="R42" s="107"/>
    </row>
    <row r="43" spans="1:18" ht="11.25" customHeight="1">
      <c r="A43" s="107"/>
      <c r="B43" s="106"/>
      <c r="C43" s="300" t="s">
        <v>186</v>
      </c>
      <c r="D43" s="300"/>
      <c r="E43" s="300"/>
      <c r="F43" s="300"/>
      <c r="G43" s="247">
        <v>13974</v>
      </c>
      <c r="H43" s="248">
        <v>8089</v>
      </c>
      <c r="I43" s="247">
        <v>17327</v>
      </c>
      <c r="J43" s="248">
        <v>5701</v>
      </c>
      <c r="K43" s="247">
        <v>14759</v>
      </c>
      <c r="L43" s="248">
        <v>5752</v>
      </c>
      <c r="M43" s="247">
        <v>14813</v>
      </c>
      <c r="N43" s="248">
        <v>5437</v>
      </c>
      <c r="O43" s="247">
        <v>19561</v>
      </c>
      <c r="P43" s="246"/>
      <c r="Q43" s="248">
        <v>9333</v>
      </c>
      <c r="R43" s="107"/>
    </row>
    <row r="44" spans="1:18" ht="11.25" customHeight="1">
      <c r="A44" s="107"/>
      <c r="B44" s="106"/>
      <c r="C44" s="297" t="s">
        <v>187</v>
      </c>
      <c r="D44" s="297"/>
      <c r="E44" s="297"/>
      <c r="F44" s="297"/>
      <c r="G44" s="249">
        <v>861</v>
      </c>
      <c r="H44" s="250">
        <v>785</v>
      </c>
      <c r="I44" s="249">
        <v>952</v>
      </c>
      <c r="J44" s="250">
        <v>354</v>
      </c>
      <c r="K44" s="249">
        <v>468</v>
      </c>
      <c r="L44" s="250">
        <v>118</v>
      </c>
      <c r="M44" s="249">
        <v>303</v>
      </c>
      <c r="N44" s="250">
        <v>112</v>
      </c>
      <c r="O44" s="249">
        <v>559</v>
      </c>
      <c r="P44" s="246"/>
      <c r="Q44" s="250">
        <v>125</v>
      </c>
      <c r="R44" s="107"/>
    </row>
    <row r="45" spans="1:18" ht="11.25" customHeight="1">
      <c r="A45" s="107"/>
      <c r="B45" s="106"/>
      <c r="C45" s="297" t="s">
        <v>303</v>
      </c>
      <c r="D45" s="297"/>
      <c r="E45" s="297"/>
      <c r="F45" s="297"/>
      <c r="G45" s="249">
        <v>1023</v>
      </c>
      <c r="H45" s="250">
        <v>775</v>
      </c>
      <c r="I45" s="249">
        <v>958</v>
      </c>
      <c r="J45" s="250">
        <v>375</v>
      </c>
      <c r="K45" s="249">
        <v>700</v>
      </c>
      <c r="L45" s="250">
        <v>138</v>
      </c>
      <c r="M45" s="249">
        <v>344</v>
      </c>
      <c r="N45" s="250">
        <v>126</v>
      </c>
      <c r="O45" s="249">
        <v>648</v>
      </c>
      <c r="P45" s="246"/>
      <c r="Q45" s="250">
        <v>148</v>
      </c>
      <c r="R45" s="107"/>
    </row>
    <row r="46" spans="1:18" ht="11.25" customHeight="1">
      <c r="A46" s="107"/>
      <c r="B46" s="106"/>
      <c r="C46" s="298" t="s">
        <v>306</v>
      </c>
      <c r="D46" s="298"/>
      <c r="E46" s="298"/>
      <c r="F46" s="298"/>
      <c r="G46" s="251">
        <v>836</v>
      </c>
      <c r="H46" s="252">
        <v>573</v>
      </c>
      <c r="I46" s="251">
        <v>726</v>
      </c>
      <c r="J46" s="252">
        <v>254</v>
      </c>
      <c r="K46" s="251">
        <v>517</v>
      </c>
      <c r="L46" s="252">
        <v>87</v>
      </c>
      <c r="M46" s="251">
        <v>257</v>
      </c>
      <c r="N46" s="252">
        <v>104</v>
      </c>
      <c r="O46" s="251">
        <v>524</v>
      </c>
      <c r="P46" s="246"/>
      <c r="Q46" s="252">
        <v>87</v>
      </c>
      <c r="R46" s="107"/>
    </row>
    <row r="47" spans="1:18" ht="11.25" customHeight="1">
      <c r="A47" s="107"/>
      <c r="B47" s="106"/>
      <c r="C47" s="299" t="s">
        <v>188</v>
      </c>
      <c r="D47" s="299"/>
      <c r="E47" s="299"/>
      <c r="F47" s="299"/>
      <c r="G47" s="253">
        <v>12481</v>
      </c>
      <c r="H47" s="254">
        <v>12238</v>
      </c>
      <c r="I47" s="253">
        <v>12376</v>
      </c>
      <c r="J47" s="254">
        <v>10991</v>
      </c>
      <c r="K47" s="253">
        <v>12927</v>
      </c>
      <c r="L47" s="254">
        <v>12581</v>
      </c>
      <c r="M47" s="253">
        <v>14207</v>
      </c>
      <c r="N47" s="254">
        <v>12976</v>
      </c>
      <c r="O47" s="253">
        <v>18640</v>
      </c>
      <c r="P47" s="246"/>
      <c r="Q47" s="254">
        <v>17178</v>
      </c>
      <c r="R47" s="107"/>
    </row>
    <row r="48" spans="1:18" ht="11.25" customHeight="1">
      <c r="A48" s="107"/>
      <c r="B48" s="106"/>
      <c r="C48" s="299" t="s">
        <v>189</v>
      </c>
      <c r="D48" s="299"/>
      <c r="E48" s="299"/>
      <c r="F48" s="299"/>
      <c r="G48" s="244">
        <v>189</v>
      </c>
      <c r="H48" s="245">
        <v>189</v>
      </c>
      <c r="I48" s="244">
        <v>190</v>
      </c>
      <c r="J48" s="245">
        <v>185</v>
      </c>
      <c r="K48" s="244">
        <v>195</v>
      </c>
      <c r="L48" s="245">
        <v>208</v>
      </c>
      <c r="M48" s="244">
        <v>212</v>
      </c>
      <c r="N48" s="245">
        <v>226</v>
      </c>
      <c r="O48" s="244">
        <v>229</v>
      </c>
      <c r="P48" s="246"/>
      <c r="Q48" s="245">
        <v>249</v>
      </c>
      <c r="R48" s="107"/>
    </row>
    <row r="49" spans="1:18" ht="2.25" customHeight="1">
      <c r="A49" s="107"/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</row>
    <row r="50" spans="1:18" ht="18.75" customHeight="1">
      <c r="A50" s="107"/>
      <c r="B50" s="267" t="s">
        <v>412</v>
      </c>
      <c r="C50" s="267"/>
      <c r="D50" s="267"/>
      <c r="E50" s="267"/>
      <c r="F50" s="267"/>
      <c r="G50" s="267"/>
      <c r="H50" s="267"/>
      <c r="I50" s="267"/>
      <c r="J50" s="267"/>
      <c r="K50" s="267"/>
      <c r="L50" s="267"/>
      <c r="M50" s="267"/>
      <c r="N50" s="267"/>
      <c r="O50" s="267"/>
      <c r="P50" s="267"/>
      <c r="Q50" s="267"/>
      <c r="R50" s="107"/>
    </row>
  </sheetData>
  <sheetProtection/>
  <mergeCells count="36">
    <mergeCell ref="C36:F36"/>
    <mergeCell ref="C37:F37"/>
    <mergeCell ref="C38:F38"/>
    <mergeCell ref="C20:F20"/>
    <mergeCell ref="B50:Q50"/>
    <mergeCell ref="C45:F45"/>
    <mergeCell ref="C46:F46"/>
    <mergeCell ref="C47:F47"/>
    <mergeCell ref="C48:F48"/>
    <mergeCell ref="C39:F39"/>
    <mergeCell ref="C33:F33"/>
    <mergeCell ref="C34:F34"/>
    <mergeCell ref="C6:F6"/>
    <mergeCell ref="C7:F7"/>
    <mergeCell ref="C8:F8"/>
    <mergeCell ref="C9:F9"/>
    <mergeCell ref="C10:F10"/>
    <mergeCell ref="C11:F11"/>
    <mergeCell ref="C15:F15"/>
    <mergeCell ref="C12:F12"/>
    <mergeCell ref="C24:F24"/>
    <mergeCell ref="C25:F25"/>
    <mergeCell ref="C26:F26"/>
    <mergeCell ref="C27:F27"/>
    <mergeCell ref="C28:F28"/>
    <mergeCell ref="C21:F21"/>
    <mergeCell ref="C42:F42"/>
    <mergeCell ref="C43:F43"/>
    <mergeCell ref="C44:F44"/>
    <mergeCell ref="C16:F16"/>
    <mergeCell ref="C17:F17"/>
    <mergeCell ref="C18:F18"/>
    <mergeCell ref="C19:F19"/>
    <mergeCell ref="C35:F35"/>
    <mergeCell ref="C29:F29"/>
    <mergeCell ref="C30:F30"/>
  </mergeCells>
  <printOptions/>
  <pageMargins left="0.7874015748031497" right="0.7874015748031497" top="0.5905511811023623" bottom="0.3937007874015748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32"/>
  <sheetViews>
    <sheetView zoomScalePageLayoutView="0" workbookViewId="0" topLeftCell="A1">
      <selection activeCell="V23" sqref="V23"/>
    </sheetView>
  </sheetViews>
  <sheetFormatPr defaultColWidth="9.140625" defaultRowHeight="15"/>
  <cols>
    <col min="1" max="1" width="0.5625" style="33" customWidth="1"/>
    <col min="2" max="5" width="1.28515625" style="33" customWidth="1"/>
    <col min="6" max="6" width="24.7109375" style="33" customWidth="1"/>
    <col min="7" max="15" width="10.00390625" style="33" customWidth="1"/>
    <col min="16" max="16" width="0.5625" style="33" customWidth="1"/>
    <col min="17" max="17" width="10.00390625" style="33" customWidth="1"/>
    <col min="18" max="18" width="0.5625" style="33" customWidth="1"/>
    <col min="19" max="16384" width="9.00390625" style="33" customWidth="1"/>
  </cols>
  <sheetData>
    <row r="1" spans="1:18" ht="18.75" customHeight="1" thickBot="1">
      <c r="A1" s="103"/>
      <c r="B1" s="24" t="s">
        <v>184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6" t="s">
        <v>25</v>
      </c>
      <c r="R1" s="98"/>
    </row>
    <row r="2" spans="1:18" ht="18" customHeight="1" thickTop="1">
      <c r="A2" s="103"/>
      <c r="B2" s="103"/>
      <c r="C2" s="103"/>
      <c r="D2" s="103"/>
      <c r="E2" s="103"/>
      <c r="F2" s="103"/>
      <c r="G2" s="34"/>
      <c r="H2" s="34"/>
      <c r="I2" s="34"/>
      <c r="J2" s="34"/>
      <c r="K2" s="34"/>
      <c r="L2" s="34"/>
      <c r="M2" s="34"/>
      <c r="N2" s="34"/>
      <c r="O2" s="103"/>
      <c r="P2" s="98"/>
      <c r="R2" s="98"/>
    </row>
    <row r="3" spans="1:18" ht="18" customHeight="1">
      <c r="A3" s="103"/>
      <c r="B3" s="113"/>
      <c r="C3" s="113"/>
      <c r="D3" s="113"/>
      <c r="E3" s="113"/>
      <c r="F3" s="113"/>
      <c r="G3" s="36">
        <f>'p.2'!G3</f>
        <v>2015.3</v>
      </c>
      <c r="H3" s="37">
        <f>'p.2'!H3</f>
        <v>2015.9</v>
      </c>
      <c r="I3" s="36">
        <f>'p.2'!I3</f>
        <v>2016.3</v>
      </c>
      <c r="J3" s="37">
        <f>'p.2'!J3</f>
        <v>2016.9</v>
      </c>
      <c r="K3" s="36">
        <f>'p.2'!K3</f>
        <v>2017.3</v>
      </c>
      <c r="L3" s="37">
        <f>'p.2'!L3</f>
        <v>2017.9</v>
      </c>
      <c r="M3" s="36">
        <f>'p.2'!M3</f>
        <v>2018.3</v>
      </c>
      <c r="N3" s="37">
        <f>'p.2'!N3</f>
        <v>2018.9</v>
      </c>
      <c r="O3" s="36">
        <f>'p.2'!O3</f>
        <v>2019.3</v>
      </c>
      <c r="P3" s="38"/>
      <c r="Q3" s="37">
        <f>'p.2'!Q3</f>
        <v>2019.9</v>
      </c>
      <c r="R3" s="98"/>
    </row>
    <row r="4" spans="1:18" ht="18" customHeight="1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98"/>
      <c r="Q4" s="103"/>
      <c r="R4" s="98"/>
    </row>
    <row r="5" spans="1:18" ht="18" customHeight="1">
      <c r="A5" s="98"/>
      <c r="B5" s="98" t="s">
        <v>166</v>
      </c>
      <c r="C5" s="98"/>
      <c r="D5" s="98"/>
      <c r="E5" s="98"/>
      <c r="F5" s="98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</row>
    <row r="6" spans="1:18" ht="18" customHeight="1">
      <c r="A6" s="103"/>
      <c r="B6" s="103"/>
      <c r="C6" s="304" t="s">
        <v>166</v>
      </c>
      <c r="D6" s="304"/>
      <c r="E6" s="304"/>
      <c r="F6" s="304"/>
      <c r="G6" s="47">
        <v>6863</v>
      </c>
      <c r="H6" s="48">
        <v>7437</v>
      </c>
      <c r="I6" s="47">
        <v>12316</v>
      </c>
      <c r="J6" s="48">
        <v>11171</v>
      </c>
      <c r="K6" s="47">
        <v>11548</v>
      </c>
      <c r="L6" s="48">
        <v>12272</v>
      </c>
      <c r="M6" s="47">
        <v>13090</v>
      </c>
      <c r="N6" s="48">
        <v>14206</v>
      </c>
      <c r="O6" s="47">
        <v>21015</v>
      </c>
      <c r="P6" s="42"/>
      <c r="Q6" s="48">
        <v>18695</v>
      </c>
      <c r="R6" s="42"/>
    </row>
    <row r="7" spans="1:18" ht="18" customHeight="1">
      <c r="A7" s="98"/>
      <c r="B7" s="98"/>
      <c r="C7" s="98"/>
      <c r="D7" s="98"/>
      <c r="E7" s="98"/>
      <c r="F7" s="98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</row>
    <row r="8" spans="1:18" ht="18" customHeight="1">
      <c r="A8" s="98"/>
      <c r="B8" s="98" t="s">
        <v>176</v>
      </c>
      <c r="C8" s="98"/>
      <c r="D8" s="98"/>
      <c r="E8" s="98"/>
      <c r="F8" s="98"/>
      <c r="G8" s="53"/>
      <c r="H8" s="53"/>
      <c r="I8" s="53"/>
      <c r="J8" s="53"/>
      <c r="K8" s="53"/>
      <c r="L8" s="53"/>
      <c r="M8" s="53"/>
      <c r="N8" s="53"/>
      <c r="O8" s="53"/>
      <c r="P8" s="42"/>
      <c r="Q8" s="53"/>
      <c r="R8" s="42"/>
    </row>
    <row r="9" spans="1:18" ht="18" customHeight="1">
      <c r="A9" s="98"/>
      <c r="B9" s="98"/>
      <c r="C9" s="303" t="s">
        <v>205</v>
      </c>
      <c r="D9" s="303"/>
      <c r="E9" s="303"/>
      <c r="F9" s="303"/>
      <c r="G9" s="40">
        <v>15383</v>
      </c>
      <c r="H9" s="41">
        <v>15836</v>
      </c>
      <c r="I9" s="40">
        <v>15810</v>
      </c>
      <c r="J9" s="41">
        <v>16499</v>
      </c>
      <c r="K9" s="40">
        <v>16422</v>
      </c>
      <c r="L9" s="41">
        <v>17575</v>
      </c>
      <c r="M9" s="40">
        <v>17730</v>
      </c>
      <c r="N9" s="41">
        <v>18474</v>
      </c>
      <c r="O9" s="40">
        <v>18297</v>
      </c>
      <c r="P9" s="114"/>
      <c r="Q9" s="41">
        <v>18836</v>
      </c>
      <c r="R9" s="114"/>
    </row>
    <row r="10" spans="1:18" ht="18" customHeight="1">
      <c r="A10" s="98"/>
      <c r="B10" s="98"/>
      <c r="C10" s="104"/>
      <c r="D10" s="301" t="s">
        <v>199</v>
      </c>
      <c r="E10" s="301"/>
      <c r="F10" s="301"/>
      <c r="G10" s="43">
        <v>7546</v>
      </c>
      <c r="H10" s="44">
        <v>7654</v>
      </c>
      <c r="I10" s="43">
        <v>7527</v>
      </c>
      <c r="J10" s="44">
        <v>7725</v>
      </c>
      <c r="K10" s="43">
        <v>7611</v>
      </c>
      <c r="L10" s="44">
        <v>7783</v>
      </c>
      <c r="M10" s="43">
        <v>7686</v>
      </c>
      <c r="N10" s="44">
        <v>7866</v>
      </c>
      <c r="O10" s="43">
        <v>7783</v>
      </c>
      <c r="P10" s="101"/>
      <c r="Q10" s="44">
        <v>8003</v>
      </c>
      <c r="R10" s="101"/>
    </row>
    <row r="11" spans="1:18" ht="18" customHeight="1">
      <c r="A11" s="98"/>
      <c r="B11" s="98"/>
      <c r="C11" s="104"/>
      <c r="D11" s="301" t="s">
        <v>200</v>
      </c>
      <c r="E11" s="301"/>
      <c r="F11" s="301"/>
      <c r="G11" s="43">
        <v>4068</v>
      </c>
      <c r="H11" s="44">
        <v>4180</v>
      </c>
      <c r="I11" s="43">
        <v>4144</v>
      </c>
      <c r="J11" s="44">
        <v>4502</v>
      </c>
      <c r="K11" s="43">
        <v>4442</v>
      </c>
      <c r="L11" s="44">
        <v>4620</v>
      </c>
      <c r="M11" s="43">
        <v>4674</v>
      </c>
      <c r="N11" s="44">
        <v>4853</v>
      </c>
      <c r="O11" s="43">
        <v>4816</v>
      </c>
      <c r="P11" s="101"/>
      <c r="Q11" s="44">
        <v>4989</v>
      </c>
      <c r="R11" s="101"/>
    </row>
    <row r="12" spans="1:18" ht="18" customHeight="1">
      <c r="A12" s="98"/>
      <c r="B12" s="98"/>
      <c r="C12" s="99"/>
      <c r="D12" s="302" t="s">
        <v>159</v>
      </c>
      <c r="E12" s="302"/>
      <c r="F12" s="302"/>
      <c r="G12" s="45">
        <v>3769</v>
      </c>
      <c r="H12" s="46">
        <v>4002</v>
      </c>
      <c r="I12" s="45">
        <v>4139</v>
      </c>
      <c r="J12" s="46">
        <v>4272</v>
      </c>
      <c r="K12" s="45">
        <v>4369</v>
      </c>
      <c r="L12" s="46">
        <v>5172</v>
      </c>
      <c r="M12" s="45">
        <v>5370</v>
      </c>
      <c r="N12" s="46">
        <v>5755</v>
      </c>
      <c r="O12" s="45">
        <v>5698</v>
      </c>
      <c r="P12" s="101"/>
      <c r="Q12" s="46">
        <v>5844</v>
      </c>
      <c r="R12" s="101"/>
    </row>
    <row r="13" spans="1:18" ht="18" customHeight="1">
      <c r="A13" s="98"/>
      <c r="B13" s="98"/>
      <c r="C13" s="97" t="s">
        <v>179</v>
      </c>
      <c r="D13" s="98"/>
      <c r="E13" s="98"/>
      <c r="F13" s="98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</row>
    <row r="14" spans="1:18" ht="18" customHeight="1">
      <c r="A14" s="98"/>
      <c r="B14" s="98"/>
      <c r="C14" s="98"/>
      <c r="D14" s="98"/>
      <c r="E14" s="98"/>
      <c r="F14" s="98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</row>
    <row r="15" spans="1:18" ht="18" customHeight="1">
      <c r="A15" s="103"/>
      <c r="B15" s="98" t="s">
        <v>201</v>
      </c>
      <c r="C15" s="98"/>
      <c r="D15" s="98"/>
      <c r="E15" s="98"/>
      <c r="F15" s="98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</row>
    <row r="16" spans="1:18" ht="18" customHeight="1">
      <c r="A16" s="103"/>
      <c r="B16" s="103"/>
      <c r="C16" s="303" t="s">
        <v>202</v>
      </c>
      <c r="D16" s="303"/>
      <c r="E16" s="303"/>
      <c r="F16" s="303"/>
      <c r="G16" s="40">
        <v>93</v>
      </c>
      <c r="H16" s="41">
        <v>100</v>
      </c>
      <c r="I16" s="40">
        <v>101</v>
      </c>
      <c r="J16" s="41">
        <v>103</v>
      </c>
      <c r="K16" s="40">
        <v>102</v>
      </c>
      <c r="L16" s="41">
        <v>122</v>
      </c>
      <c r="M16" s="40">
        <v>128</v>
      </c>
      <c r="N16" s="41">
        <v>137</v>
      </c>
      <c r="O16" s="40">
        <v>137</v>
      </c>
      <c r="P16" s="42"/>
      <c r="Q16" s="41">
        <v>138</v>
      </c>
      <c r="R16" s="42"/>
    </row>
    <row r="17" spans="1:18" ht="18" customHeight="1">
      <c r="A17" s="103"/>
      <c r="B17" s="103"/>
      <c r="C17" s="104"/>
      <c r="D17" s="301" t="s">
        <v>157</v>
      </c>
      <c r="E17" s="301"/>
      <c r="F17" s="301"/>
      <c r="G17" s="43">
        <v>11</v>
      </c>
      <c r="H17" s="44">
        <v>11</v>
      </c>
      <c r="I17" s="43">
        <v>11</v>
      </c>
      <c r="J17" s="44">
        <v>11</v>
      </c>
      <c r="K17" s="43">
        <v>11</v>
      </c>
      <c r="L17" s="44">
        <v>11</v>
      </c>
      <c r="M17" s="43">
        <v>11</v>
      </c>
      <c r="N17" s="44">
        <v>11</v>
      </c>
      <c r="O17" s="43">
        <v>11</v>
      </c>
      <c r="P17" s="42"/>
      <c r="Q17" s="44">
        <v>12</v>
      </c>
      <c r="R17" s="42"/>
    </row>
    <row r="18" spans="1:18" ht="18" customHeight="1">
      <c r="A18" s="103"/>
      <c r="B18" s="103"/>
      <c r="C18" s="105"/>
      <c r="D18" s="302" t="s">
        <v>31</v>
      </c>
      <c r="E18" s="302"/>
      <c r="F18" s="302"/>
      <c r="G18" s="64">
        <v>82</v>
      </c>
      <c r="H18" s="65">
        <v>89</v>
      </c>
      <c r="I18" s="64">
        <v>90</v>
      </c>
      <c r="J18" s="65">
        <v>92</v>
      </c>
      <c r="K18" s="64">
        <v>91</v>
      </c>
      <c r="L18" s="65">
        <v>111</v>
      </c>
      <c r="M18" s="64">
        <v>117</v>
      </c>
      <c r="N18" s="65">
        <v>126</v>
      </c>
      <c r="O18" s="64">
        <v>126</v>
      </c>
      <c r="P18" s="42"/>
      <c r="Q18" s="65">
        <v>126</v>
      </c>
      <c r="R18" s="42"/>
    </row>
    <row r="19" spans="1:18" ht="18" customHeight="1">
      <c r="A19" s="103"/>
      <c r="B19" s="103"/>
      <c r="C19" s="303" t="s">
        <v>203</v>
      </c>
      <c r="D19" s="303"/>
      <c r="E19" s="303"/>
      <c r="F19" s="303"/>
      <c r="G19" s="40">
        <v>38</v>
      </c>
      <c r="H19" s="41">
        <v>39</v>
      </c>
      <c r="I19" s="40">
        <v>38</v>
      </c>
      <c r="J19" s="41">
        <v>38</v>
      </c>
      <c r="K19" s="40">
        <v>38</v>
      </c>
      <c r="L19" s="41">
        <v>37</v>
      </c>
      <c r="M19" s="40">
        <v>35</v>
      </c>
      <c r="N19" s="41">
        <v>35</v>
      </c>
      <c r="O19" s="40">
        <v>33</v>
      </c>
      <c r="P19" s="42"/>
      <c r="Q19" s="41">
        <v>33</v>
      </c>
      <c r="R19" s="42"/>
    </row>
    <row r="20" spans="1:18" ht="18" customHeight="1">
      <c r="A20" s="103"/>
      <c r="B20" s="103"/>
      <c r="C20" s="302" t="s">
        <v>204</v>
      </c>
      <c r="D20" s="302"/>
      <c r="E20" s="302"/>
      <c r="F20" s="302"/>
      <c r="G20" s="45">
        <v>59</v>
      </c>
      <c r="H20" s="46">
        <v>58</v>
      </c>
      <c r="I20" s="45">
        <v>56</v>
      </c>
      <c r="J20" s="46">
        <v>57</v>
      </c>
      <c r="K20" s="45">
        <v>60</v>
      </c>
      <c r="L20" s="46">
        <v>64</v>
      </c>
      <c r="M20" s="45">
        <v>71</v>
      </c>
      <c r="N20" s="46">
        <v>72</v>
      </c>
      <c r="O20" s="45">
        <v>72</v>
      </c>
      <c r="P20" s="42"/>
      <c r="Q20" s="46">
        <v>78</v>
      </c>
      <c r="R20" s="42"/>
    </row>
    <row r="21" spans="1:18" ht="18" customHeight="1">
      <c r="A21" s="103"/>
      <c r="B21" s="103"/>
      <c r="C21" s="304" t="s">
        <v>38</v>
      </c>
      <c r="D21" s="304"/>
      <c r="E21" s="304"/>
      <c r="F21" s="304"/>
      <c r="G21" s="78">
        <v>190</v>
      </c>
      <c r="H21" s="79">
        <v>197</v>
      </c>
      <c r="I21" s="78">
        <v>195</v>
      </c>
      <c r="J21" s="79">
        <v>198</v>
      </c>
      <c r="K21" s="78">
        <v>200</v>
      </c>
      <c r="L21" s="79">
        <v>223</v>
      </c>
      <c r="M21" s="78">
        <v>234</v>
      </c>
      <c r="N21" s="79">
        <v>244</v>
      </c>
      <c r="O21" s="78">
        <v>242</v>
      </c>
      <c r="P21" s="42"/>
      <c r="Q21" s="79">
        <v>249</v>
      </c>
      <c r="R21" s="42"/>
    </row>
    <row r="22" spans="1:18" ht="18" customHeight="1">
      <c r="A22" s="98"/>
      <c r="B22" s="98"/>
      <c r="C22" s="98"/>
      <c r="D22" s="98"/>
      <c r="E22" s="98"/>
      <c r="F22" s="98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</row>
    <row r="23" spans="1:18" ht="18" customHeight="1">
      <c r="A23" s="98"/>
      <c r="B23" s="98" t="s">
        <v>177</v>
      </c>
      <c r="C23" s="98"/>
      <c r="D23" s="98"/>
      <c r="E23" s="98"/>
      <c r="F23" s="98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</row>
    <row r="24" spans="1:18" ht="18" customHeight="1">
      <c r="A24" s="103"/>
      <c r="B24" s="103"/>
      <c r="C24" s="303" t="s">
        <v>206</v>
      </c>
      <c r="D24" s="303"/>
      <c r="E24" s="303"/>
      <c r="F24" s="303"/>
      <c r="G24" s="40">
        <v>25438</v>
      </c>
      <c r="H24" s="41">
        <v>21143</v>
      </c>
      <c r="I24" s="40">
        <v>32989</v>
      </c>
      <c r="J24" s="41">
        <v>11801</v>
      </c>
      <c r="K24" s="40">
        <v>29419</v>
      </c>
      <c r="L24" s="41">
        <v>7253</v>
      </c>
      <c r="M24" s="40">
        <v>16184</v>
      </c>
      <c r="N24" s="41">
        <v>8174</v>
      </c>
      <c r="O24" s="40">
        <v>28437</v>
      </c>
      <c r="P24" s="42"/>
      <c r="Q24" s="41">
        <v>65554</v>
      </c>
      <c r="R24" s="42"/>
    </row>
    <row r="25" spans="1:18" ht="18" customHeight="1">
      <c r="A25" s="103"/>
      <c r="B25" s="103"/>
      <c r="C25" s="302" t="s">
        <v>207</v>
      </c>
      <c r="D25" s="302"/>
      <c r="E25" s="302"/>
      <c r="F25" s="302"/>
      <c r="G25" s="45">
        <v>17129</v>
      </c>
      <c r="H25" s="46">
        <v>9430</v>
      </c>
      <c r="I25" s="45">
        <v>19557</v>
      </c>
      <c r="J25" s="46">
        <v>8980</v>
      </c>
      <c r="K25" s="45">
        <v>19343</v>
      </c>
      <c r="L25" s="46">
        <v>9355</v>
      </c>
      <c r="M25" s="45">
        <v>19379</v>
      </c>
      <c r="N25" s="46">
        <v>9218</v>
      </c>
      <c r="O25" s="45">
        <v>19166</v>
      </c>
      <c r="P25" s="42"/>
      <c r="Q25" s="46">
        <v>9693</v>
      </c>
      <c r="R25" s="42"/>
    </row>
    <row r="26" spans="1:18" ht="18" customHeight="1">
      <c r="A26" s="103"/>
      <c r="B26" s="103"/>
      <c r="C26" s="304" t="s">
        <v>178</v>
      </c>
      <c r="D26" s="304"/>
      <c r="E26" s="304"/>
      <c r="F26" s="304"/>
      <c r="G26" s="47">
        <v>2554</v>
      </c>
      <c r="H26" s="48">
        <v>2333</v>
      </c>
      <c r="I26" s="47">
        <v>3240</v>
      </c>
      <c r="J26" s="48">
        <v>3011</v>
      </c>
      <c r="K26" s="47">
        <v>5384</v>
      </c>
      <c r="L26" s="48">
        <v>2654</v>
      </c>
      <c r="M26" s="47">
        <v>4979.054232784801</v>
      </c>
      <c r="N26" s="48">
        <v>3786</v>
      </c>
      <c r="O26" s="47">
        <v>6523</v>
      </c>
      <c r="P26" s="42"/>
      <c r="Q26" s="48">
        <v>3712</v>
      </c>
      <c r="R26" s="42"/>
    </row>
    <row r="27" spans="1:18" ht="18" customHeight="1">
      <c r="A27" s="98"/>
      <c r="B27" s="98"/>
      <c r="C27" s="97" t="s">
        <v>208</v>
      </c>
      <c r="D27" s="93"/>
      <c r="E27" s="93"/>
      <c r="F27" s="93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</row>
    <row r="28" spans="1:18" ht="18" customHeight="1">
      <c r="A28" s="98"/>
      <c r="B28" s="98"/>
      <c r="C28" s="98"/>
      <c r="D28" s="98"/>
      <c r="E28" s="98"/>
      <c r="F28" s="98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</row>
    <row r="29" spans="1:18" ht="18" customHeight="1">
      <c r="A29" s="98"/>
      <c r="B29" s="98"/>
      <c r="C29" s="98"/>
      <c r="D29" s="98"/>
      <c r="E29" s="98"/>
      <c r="F29" s="98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</row>
    <row r="30" spans="1:18" ht="18" customHeight="1">
      <c r="A30" s="98"/>
      <c r="B30" s="98"/>
      <c r="C30" s="98"/>
      <c r="D30" s="98"/>
      <c r="E30" s="98"/>
      <c r="F30" s="98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</row>
    <row r="31" spans="1:18" ht="18" customHeight="1">
      <c r="A31" s="98"/>
      <c r="B31" s="98"/>
      <c r="C31" s="98"/>
      <c r="D31" s="98"/>
      <c r="E31" s="98"/>
      <c r="F31" s="98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</row>
    <row r="32" spans="1:18" ht="18.75" customHeight="1">
      <c r="A32" s="98"/>
      <c r="B32" s="267" t="s">
        <v>417</v>
      </c>
      <c r="C32" s="267"/>
      <c r="D32" s="267"/>
      <c r="E32" s="267"/>
      <c r="F32" s="267"/>
      <c r="G32" s="267"/>
      <c r="H32" s="267"/>
      <c r="I32" s="267"/>
      <c r="J32" s="267"/>
      <c r="K32" s="267"/>
      <c r="L32" s="267"/>
      <c r="M32" s="267"/>
      <c r="N32" s="267"/>
      <c r="O32" s="267"/>
      <c r="P32" s="267"/>
      <c r="Q32" s="267"/>
      <c r="R32" s="42"/>
    </row>
  </sheetData>
  <sheetProtection/>
  <mergeCells count="15">
    <mergeCell ref="B32:Q32"/>
    <mergeCell ref="C20:F20"/>
    <mergeCell ref="C21:F21"/>
    <mergeCell ref="C24:F24"/>
    <mergeCell ref="C25:F25"/>
    <mergeCell ref="C26:F26"/>
    <mergeCell ref="D17:F17"/>
    <mergeCell ref="D18:F18"/>
    <mergeCell ref="C19:F19"/>
    <mergeCell ref="C6:F6"/>
    <mergeCell ref="C9:F9"/>
    <mergeCell ref="D10:F10"/>
    <mergeCell ref="D11:F11"/>
    <mergeCell ref="D12:F12"/>
    <mergeCell ref="C16:F16"/>
  </mergeCells>
  <printOptions/>
  <pageMargins left="0.7874015748031497" right="0.7874015748031497" top="0.5905511811023623" bottom="0.3937007874015748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32"/>
  <sheetViews>
    <sheetView zoomScalePageLayoutView="0" workbookViewId="0" topLeftCell="A1">
      <selection activeCell="T11" sqref="T11"/>
    </sheetView>
  </sheetViews>
  <sheetFormatPr defaultColWidth="9.140625" defaultRowHeight="15"/>
  <cols>
    <col min="1" max="1" width="0.5625" style="33" customWidth="1"/>
    <col min="2" max="5" width="1.28515625" style="33" customWidth="1"/>
    <col min="6" max="6" width="24.7109375" style="33" customWidth="1"/>
    <col min="7" max="15" width="10.00390625" style="33" customWidth="1"/>
    <col min="16" max="16" width="0.5625" style="33" customWidth="1"/>
    <col min="17" max="17" width="10.00390625" style="33" customWidth="1"/>
    <col min="18" max="18" width="0.5625" style="33" customWidth="1"/>
    <col min="19" max="16384" width="9.00390625" style="33" customWidth="1"/>
  </cols>
  <sheetData>
    <row r="1" spans="1:18" ht="18.75" customHeight="1" thickBot="1">
      <c r="A1" s="94"/>
      <c r="B1" s="24" t="s">
        <v>320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6" t="s">
        <v>25</v>
      </c>
      <c r="R1" s="94"/>
    </row>
    <row r="2" spans="1:18" ht="18" customHeight="1" thickTop="1">
      <c r="A2" s="94"/>
      <c r="B2" s="94"/>
      <c r="C2" s="94"/>
      <c r="D2" s="94"/>
      <c r="E2" s="94"/>
      <c r="F2" s="94"/>
      <c r="G2" s="34"/>
      <c r="H2" s="34"/>
      <c r="I2" s="34"/>
      <c r="J2" s="34"/>
      <c r="K2" s="34"/>
      <c r="L2" s="34"/>
      <c r="M2" s="34"/>
      <c r="N2" s="34"/>
      <c r="O2" s="94"/>
      <c r="P2" s="94"/>
      <c r="R2" s="94"/>
    </row>
    <row r="3" spans="1:18" ht="18" customHeight="1">
      <c r="A3" s="94"/>
      <c r="B3" s="100"/>
      <c r="C3" s="100"/>
      <c r="D3" s="100"/>
      <c r="E3" s="100"/>
      <c r="F3" s="100"/>
      <c r="G3" s="36">
        <f>'p.2'!G3</f>
        <v>2015.3</v>
      </c>
      <c r="H3" s="37">
        <f>'p.2'!H3</f>
        <v>2015.9</v>
      </c>
      <c r="I3" s="36">
        <f>'p.2'!I3</f>
        <v>2016.3</v>
      </c>
      <c r="J3" s="37">
        <f>'p.2'!J3</f>
        <v>2016.9</v>
      </c>
      <c r="K3" s="36">
        <f>'p.2'!K3</f>
        <v>2017.3</v>
      </c>
      <c r="L3" s="37">
        <f>'p.2'!L3</f>
        <v>2017.9</v>
      </c>
      <c r="M3" s="36">
        <f>'p.2'!M3</f>
        <v>2018.3</v>
      </c>
      <c r="N3" s="37">
        <f>'p.2'!N3</f>
        <v>2018.9</v>
      </c>
      <c r="O3" s="36">
        <f>'p.2'!O3</f>
        <v>2019.3</v>
      </c>
      <c r="P3" s="38"/>
      <c r="Q3" s="37">
        <f>'p.2'!Q3</f>
        <v>2019.9</v>
      </c>
      <c r="R3" s="93"/>
    </row>
    <row r="4" spans="1:18" ht="18" customHeight="1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3"/>
      <c r="Q4" s="94"/>
      <c r="R4" s="93"/>
    </row>
    <row r="5" spans="1:18" ht="18" customHeight="1">
      <c r="A5" s="94"/>
      <c r="B5" s="93" t="s">
        <v>170</v>
      </c>
      <c r="C5" s="94"/>
      <c r="D5" s="93"/>
      <c r="E5" s="93"/>
      <c r="F5" s="93"/>
      <c r="G5" s="53"/>
      <c r="H5" s="53"/>
      <c r="I5" s="53"/>
      <c r="J5" s="53"/>
      <c r="K5" s="53"/>
      <c r="L5" s="53"/>
      <c r="M5" s="53"/>
      <c r="N5" s="53"/>
      <c r="O5" s="53"/>
      <c r="P5" s="93"/>
      <c r="Q5" s="53"/>
      <c r="R5" s="93"/>
    </row>
    <row r="6" spans="1:18" ht="18" customHeight="1">
      <c r="A6" s="94"/>
      <c r="B6" s="93"/>
      <c r="C6" s="305" t="s">
        <v>171</v>
      </c>
      <c r="D6" s="305"/>
      <c r="E6" s="305"/>
      <c r="F6" s="305"/>
      <c r="G6" s="186">
        <v>49453</v>
      </c>
      <c r="H6" s="187">
        <v>23567</v>
      </c>
      <c r="I6" s="186">
        <v>50514</v>
      </c>
      <c r="J6" s="187">
        <v>24875</v>
      </c>
      <c r="K6" s="186">
        <v>53711</v>
      </c>
      <c r="L6" s="187">
        <v>26363</v>
      </c>
      <c r="M6" s="186">
        <v>57241</v>
      </c>
      <c r="N6" s="187">
        <v>27689</v>
      </c>
      <c r="O6" s="186">
        <v>60992</v>
      </c>
      <c r="P6" s="259"/>
      <c r="Q6" s="187">
        <v>29927</v>
      </c>
      <c r="R6" s="90"/>
    </row>
    <row r="7" spans="1:18" ht="18" customHeight="1">
      <c r="A7" s="94"/>
      <c r="B7" s="93"/>
      <c r="C7" s="95"/>
      <c r="D7" s="307" t="s">
        <v>172</v>
      </c>
      <c r="E7" s="307"/>
      <c r="F7" s="307"/>
      <c r="G7" s="189">
        <v>24406</v>
      </c>
      <c r="H7" s="190">
        <v>11764</v>
      </c>
      <c r="I7" s="189">
        <v>24837</v>
      </c>
      <c r="J7" s="190">
        <v>12590</v>
      </c>
      <c r="K7" s="189">
        <v>27512</v>
      </c>
      <c r="L7" s="190">
        <v>14034</v>
      </c>
      <c r="M7" s="189">
        <v>29279</v>
      </c>
      <c r="N7" s="190">
        <v>13660</v>
      </c>
      <c r="O7" s="189">
        <v>28147</v>
      </c>
      <c r="P7" s="260"/>
      <c r="Q7" s="190">
        <v>14162</v>
      </c>
      <c r="R7" s="101"/>
    </row>
    <row r="8" spans="1:18" ht="18" customHeight="1">
      <c r="A8" s="94"/>
      <c r="B8" s="93"/>
      <c r="C8" s="96"/>
      <c r="D8" s="306" t="s">
        <v>173</v>
      </c>
      <c r="E8" s="306"/>
      <c r="F8" s="306"/>
      <c r="G8" s="193">
        <v>25047</v>
      </c>
      <c r="H8" s="194">
        <v>11802</v>
      </c>
      <c r="I8" s="193">
        <v>25677</v>
      </c>
      <c r="J8" s="194">
        <v>12284</v>
      </c>
      <c r="K8" s="193">
        <v>26199</v>
      </c>
      <c r="L8" s="194">
        <v>12328</v>
      </c>
      <c r="M8" s="193">
        <v>27961</v>
      </c>
      <c r="N8" s="194">
        <v>14028</v>
      </c>
      <c r="O8" s="193">
        <v>32845</v>
      </c>
      <c r="P8" s="260"/>
      <c r="Q8" s="194">
        <v>15765</v>
      </c>
      <c r="R8" s="101"/>
    </row>
    <row r="9" spans="1:18" ht="18" customHeight="1">
      <c r="A9" s="94"/>
      <c r="B9" s="94"/>
      <c r="C9" s="94"/>
      <c r="D9" s="94"/>
      <c r="E9" s="94"/>
      <c r="F9" s="94"/>
      <c r="G9" s="261"/>
      <c r="H9" s="261"/>
      <c r="I9" s="261"/>
      <c r="J9" s="261"/>
      <c r="K9" s="261"/>
      <c r="L9" s="261"/>
      <c r="M9" s="261"/>
      <c r="N9" s="261"/>
      <c r="O9" s="261"/>
      <c r="P9" s="262"/>
      <c r="Q9" s="261"/>
      <c r="R9" s="93"/>
    </row>
    <row r="10" spans="1:18" ht="18" customHeight="1">
      <c r="A10" s="93"/>
      <c r="B10" s="93" t="s">
        <v>174</v>
      </c>
      <c r="C10" s="93"/>
      <c r="D10" s="93"/>
      <c r="E10" s="93"/>
      <c r="F10" s="93"/>
      <c r="G10" s="263"/>
      <c r="H10" s="263"/>
      <c r="I10" s="263"/>
      <c r="J10" s="263"/>
      <c r="K10" s="263"/>
      <c r="L10" s="263"/>
      <c r="M10" s="263"/>
      <c r="N10" s="263"/>
      <c r="O10" s="263"/>
      <c r="P10" s="188"/>
      <c r="Q10" s="263"/>
      <c r="R10" s="42"/>
    </row>
    <row r="11" spans="1:18" ht="18" customHeight="1">
      <c r="A11" s="94"/>
      <c r="B11" s="94"/>
      <c r="C11" s="305" t="s">
        <v>166</v>
      </c>
      <c r="D11" s="305"/>
      <c r="E11" s="305"/>
      <c r="F11" s="305"/>
      <c r="G11" s="186">
        <v>27213</v>
      </c>
      <c r="H11" s="187">
        <v>19006</v>
      </c>
      <c r="I11" s="186">
        <v>18783</v>
      </c>
      <c r="J11" s="187">
        <v>17915</v>
      </c>
      <c r="K11" s="186">
        <v>17467</v>
      </c>
      <c r="L11" s="187">
        <v>17300</v>
      </c>
      <c r="M11" s="186">
        <v>3432</v>
      </c>
      <c r="N11" s="187">
        <v>3285</v>
      </c>
      <c r="O11" s="186">
        <v>2816</v>
      </c>
      <c r="P11" s="188"/>
      <c r="Q11" s="187">
        <v>2672</v>
      </c>
      <c r="R11" s="42"/>
    </row>
    <row r="12" spans="1:18" ht="18" customHeight="1">
      <c r="A12" s="94"/>
      <c r="B12" s="94"/>
      <c r="C12" s="96"/>
      <c r="D12" s="306" t="s">
        <v>175</v>
      </c>
      <c r="E12" s="306"/>
      <c r="F12" s="306"/>
      <c r="G12" s="193" t="s">
        <v>1</v>
      </c>
      <c r="H12" s="194" t="s">
        <v>1</v>
      </c>
      <c r="I12" s="193" t="s">
        <v>1</v>
      </c>
      <c r="J12" s="194" t="s">
        <v>1</v>
      </c>
      <c r="K12" s="193" t="s">
        <v>1</v>
      </c>
      <c r="L12" s="194" t="s">
        <v>1</v>
      </c>
      <c r="M12" s="193" t="s">
        <v>1</v>
      </c>
      <c r="N12" s="194" t="s">
        <v>1</v>
      </c>
      <c r="O12" s="193" t="s">
        <v>1</v>
      </c>
      <c r="P12" s="188"/>
      <c r="Q12" s="194" t="s">
        <v>1</v>
      </c>
      <c r="R12" s="42"/>
    </row>
    <row r="13" spans="1:18" ht="18" customHeight="1">
      <c r="A13" s="93"/>
      <c r="B13" s="93"/>
      <c r="C13" s="93"/>
      <c r="D13" s="93"/>
      <c r="E13" s="93"/>
      <c r="F13" s="93"/>
      <c r="G13" s="102"/>
      <c r="H13" s="102"/>
      <c r="I13" s="102"/>
      <c r="J13" s="102"/>
      <c r="K13" s="102"/>
      <c r="L13" s="102"/>
      <c r="M13" s="102"/>
      <c r="N13" s="102"/>
      <c r="O13" s="102"/>
      <c r="P13" s="42"/>
      <c r="Q13" s="102"/>
      <c r="R13" s="42"/>
    </row>
    <row r="14" spans="1:18" ht="18" customHeight="1">
      <c r="A14" s="93"/>
      <c r="B14" s="93" t="s">
        <v>176</v>
      </c>
      <c r="C14" s="93"/>
      <c r="D14" s="93"/>
      <c r="E14" s="93"/>
      <c r="F14" s="93"/>
      <c r="G14" s="102"/>
      <c r="H14" s="102"/>
      <c r="I14" s="102"/>
      <c r="J14" s="102"/>
      <c r="K14" s="102"/>
      <c r="L14" s="102"/>
      <c r="M14" s="102"/>
      <c r="N14" s="102"/>
      <c r="O14" s="102"/>
      <c r="P14" s="42"/>
      <c r="Q14" s="102"/>
      <c r="R14" s="42"/>
    </row>
    <row r="15" spans="1:18" ht="18" customHeight="1">
      <c r="A15" s="93"/>
      <c r="B15" s="93"/>
      <c r="C15" s="305" t="s">
        <v>167</v>
      </c>
      <c r="D15" s="305"/>
      <c r="E15" s="305"/>
      <c r="F15" s="305"/>
      <c r="G15" s="40">
        <v>7546</v>
      </c>
      <c r="H15" s="41">
        <v>7654</v>
      </c>
      <c r="I15" s="40">
        <v>7527</v>
      </c>
      <c r="J15" s="41">
        <v>7725</v>
      </c>
      <c r="K15" s="40">
        <v>7611</v>
      </c>
      <c r="L15" s="41">
        <v>7783</v>
      </c>
      <c r="M15" s="40">
        <v>7686</v>
      </c>
      <c r="N15" s="41">
        <v>7866</v>
      </c>
      <c r="O15" s="40">
        <v>7783</v>
      </c>
      <c r="P15" s="102"/>
      <c r="Q15" s="41">
        <v>8003</v>
      </c>
      <c r="R15" s="102"/>
    </row>
    <row r="16" spans="1:18" ht="18" customHeight="1">
      <c r="A16" s="93"/>
      <c r="B16" s="94"/>
      <c r="C16" s="306" t="s">
        <v>168</v>
      </c>
      <c r="D16" s="306"/>
      <c r="E16" s="306"/>
      <c r="F16" s="306"/>
      <c r="G16" s="45">
        <v>7995</v>
      </c>
      <c r="H16" s="46">
        <v>8101</v>
      </c>
      <c r="I16" s="45">
        <v>7961</v>
      </c>
      <c r="J16" s="46">
        <v>8157</v>
      </c>
      <c r="K16" s="45">
        <v>8041</v>
      </c>
      <c r="L16" s="46">
        <v>8215</v>
      </c>
      <c r="M16" s="45">
        <v>8124</v>
      </c>
      <c r="N16" s="46">
        <v>8305</v>
      </c>
      <c r="O16" s="45">
        <v>8217</v>
      </c>
      <c r="P16" s="102"/>
      <c r="Q16" s="46">
        <v>8434</v>
      </c>
      <c r="R16" s="102"/>
    </row>
    <row r="17" spans="1:18" ht="18" customHeight="1">
      <c r="A17" s="93"/>
      <c r="B17" s="93"/>
      <c r="C17" s="97" t="s">
        <v>179</v>
      </c>
      <c r="D17" s="93"/>
      <c r="E17" s="93"/>
      <c r="F17" s="93"/>
      <c r="G17" s="53"/>
      <c r="H17" s="53"/>
      <c r="I17" s="53"/>
      <c r="J17" s="53"/>
      <c r="K17" s="53"/>
      <c r="L17" s="53"/>
      <c r="M17" s="53"/>
      <c r="N17" s="53"/>
      <c r="O17" s="53"/>
      <c r="P17" s="42"/>
      <c r="Q17" s="53"/>
      <c r="R17" s="42"/>
    </row>
    <row r="18" spans="1:18" ht="18" customHeight="1">
      <c r="A18" s="93"/>
      <c r="B18" s="93"/>
      <c r="C18" s="97" t="s">
        <v>180</v>
      </c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42"/>
      <c r="Q18" s="93"/>
      <c r="R18" s="42"/>
    </row>
    <row r="19" spans="1:18" ht="18" customHeight="1">
      <c r="A19" s="93"/>
      <c r="B19" s="93"/>
      <c r="C19" s="93"/>
      <c r="D19" s="93"/>
      <c r="E19" s="93"/>
      <c r="F19" s="93"/>
      <c r="G19" s="102"/>
      <c r="H19" s="102"/>
      <c r="I19" s="102"/>
      <c r="J19" s="102"/>
      <c r="K19" s="102"/>
      <c r="L19" s="102"/>
      <c r="M19" s="102"/>
      <c r="N19" s="102"/>
      <c r="O19" s="102"/>
      <c r="P19" s="42"/>
      <c r="Q19" s="102"/>
      <c r="R19" s="42"/>
    </row>
    <row r="20" spans="1:18" ht="18" customHeight="1">
      <c r="A20" s="93"/>
      <c r="B20" s="98" t="s">
        <v>177</v>
      </c>
      <c r="C20" s="93"/>
      <c r="D20" s="93"/>
      <c r="E20" s="93"/>
      <c r="F20" s="93"/>
      <c r="G20" s="102"/>
      <c r="H20" s="102"/>
      <c r="I20" s="102"/>
      <c r="J20" s="102"/>
      <c r="K20" s="102"/>
      <c r="L20" s="102"/>
      <c r="M20" s="102"/>
      <c r="N20" s="102"/>
      <c r="O20" s="102"/>
      <c r="P20" s="42"/>
      <c r="Q20" s="102"/>
      <c r="R20" s="42"/>
    </row>
    <row r="21" spans="1:18" ht="18" customHeight="1">
      <c r="A21" s="94"/>
      <c r="B21" s="94"/>
      <c r="C21" s="308" t="s">
        <v>169</v>
      </c>
      <c r="D21" s="308"/>
      <c r="E21" s="308"/>
      <c r="F21" s="308"/>
      <c r="G21" s="91">
        <v>7333</v>
      </c>
      <c r="H21" s="92">
        <v>3311</v>
      </c>
      <c r="I21" s="91">
        <v>7292</v>
      </c>
      <c r="J21" s="92">
        <v>3231</v>
      </c>
      <c r="K21" s="91">
        <v>7561</v>
      </c>
      <c r="L21" s="92">
        <v>3730</v>
      </c>
      <c r="M21" s="91">
        <v>9594</v>
      </c>
      <c r="N21" s="92">
        <v>5202</v>
      </c>
      <c r="O21" s="91">
        <v>13290</v>
      </c>
      <c r="P21" s="42"/>
      <c r="Q21" s="92">
        <v>6126</v>
      </c>
      <c r="R21" s="42"/>
    </row>
    <row r="22" spans="1:18" ht="18" customHeight="1">
      <c r="A22" s="94"/>
      <c r="B22" s="94"/>
      <c r="C22" s="303" t="s">
        <v>181</v>
      </c>
      <c r="D22" s="303"/>
      <c r="E22" s="303"/>
      <c r="F22" s="303"/>
      <c r="G22" s="40">
        <v>3364</v>
      </c>
      <c r="H22" s="41">
        <v>2969</v>
      </c>
      <c r="I22" s="40">
        <v>11579</v>
      </c>
      <c r="J22" s="41">
        <v>3726</v>
      </c>
      <c r="K22" s="40">
        <v>13495</v>
      </c>
      <c r="L22" s="41">
        <v>1904</v>
      </c>
      <c r="M22" s="40">
        <v>5041</v>
      </c>
      <c r="N22" s="41">
        <v>1718</v>
      </c>
      <c r="O22" s="40">
        <v>12724</v>
      </c>
      <c r="P22" s="42"/>
      <c r="Q22" s="41">
        <v>48209</v>
      </c>
      <c r="R22" s="42"/>
    </row>
    <row r="23" spans="1:18" ht="18" customHeight="1">
      <c r="A23" s="94"/>
      <c r="B23" s="94"/>
      <c r="C23" s="302" t="s">
        <v>182</v>
      </c>
      <c r="D23" s="302"/>
      <c r="E23" s="302"/>
      <c r="F23" s="302"/>
      <c r="G23" s="45">
        <v>8560</v>
      </c>
      <c r="H23" s="46">
        <v>4240</v>
      </c>
      <c r="I23" s="45">
        <v>8587</v>
      </c>
      <c r="J23" s="46">
        <v>4072</v>
      </c>
      <c r="K23" s="45">
        <v>8337</v>
      </c>
      <c r="L23" s="46">
        <v>3950</v>
      </c>
      <c r="M23" s="45">
        <v>7994</v>
      </c>
      <c r="N23" s="46">
        <v>3653</v>
      </c>
      <c r="O23" s="45">
        <v>7404</v>
      </c>
      <c r="P23" s="42"/>
      <c r="Q23" s="46">
        <v>3722</v>
      </c>
      <c r="R23" s="42"/>
    </row>
    <row r="24" spans="1:18" ht="18" customHeight="1">
      <c r="A24" s="94"/>
      <c r="B24" s="94"/>
      <c r="C24" s="304" t="s">
        <v>178</v>
      </c>
      <c r="D24" s="304"/>
      <c r="E24" s="304"/>
      <c r="F24" s="304"/>
      <c r="G24" s="78">
        <v>18341</v>
      </c>
      <c r="H24" s="79">
        <v>1469</v>
      </c>
      <c r="I24" s="78">
        <v>1952</v>
      </c>
      <c r="J24" s="79">
        <v>3761</v>
      </c>
      <c r="K24" s="78">
        <v>5649</v>
      </c>
      <c r="L24" s="79">
        <v>6222</v>
      </c>
      <c r="M24" s="78">
        <v>7729</v>
      </c>
      <c r="N24" s="79">
        <v>6943</v>
      </c>
      <c r="O24" s="78">
        <v>8728</v>
      </c>
      <c r="P24" s="42"/>
      <c r="Q24" s="79">
        <v>5825</v>
      </c>
      <c r="R24" s="42"/>
    </row>
    <row r="25" spans="1:18" ht="18" customHeight="1">
      <c r="A25" s="93"/>
      <c r="B25" s="93"/>
      <c r="C25" s="97" t="s">
        <v>183</v>
      </c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42"/>
      <c r="Q25" s="93"/>
      <c r="R25" s="42"/>
    </row>
    <row r="26" spans="1:18" ht="18" customHeight="1">
      <c r="A26" s="93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42"/>
      <c r="Q26" s="93"/>
      <c r="R26" s="42"/>
    </row>
    <row r="27" spans="1:18" ht="18" customHeight="1">
      <c r="A27" s="93"/>
      <c r="B27" s="93"/>
      <c r="C27" s="93"/>
      <c r="D27" s="93"/>
      <c r="E27" s="93"/>
      <c r="F27" s="93"/>
      <c r="G27" s="53"/>
      <c r="H27" s="53"/>
      <c r="I27" s="53"/>
      <c r="J27" s="53"/>
      <c r="K27" s="53"/>
      <c r="L27" s="53"/>
      <c r="M27" s="53"/>
      <c r="N27" s="53"/>
      <c r="O27" s="53"/>
      <c r="P27" s="42"/>
      <c r="Q27" s="53"/>
      <c r="R27" s="42"/>
    </row>
    <row r="28" spans="1:18" ht="18" customHeight="1">
      <c r="A28" s="93"/>
      <c r="B28" s="93"/>
      <c r="C28" s="93"/>
      <c r="D28" s="93"/>
      <c r="E28" s="93"/>
      <c r="F28" s="93"/>
      <c r="G28" s="53"/>
      <c r="H28" s="53"/>
      <c r="I28" s="53"/>
      <c r="J28" s="53"/>
      <c r="K28" s="53"/>
      <c r="L28" s="53"/>
      <c r="M28" s="53"/>
      <c r="N28" s="53"/>
      <c r="O28" s="53"/>
      <c r="P28" s="42"/>
      <c r="Q28" s="53"/>
      <c r="R28" s="42"/>
    </row>
    <row r="29" spans="1:18" ht="18" customHeight="1">
      <c r="A29" s="93"/>
      <c r="B29" s="93"/>
      <c r="C29" s="93"/>
      <c r="D29" s="93"/>
      <c r="E29" s="93"/>
      <c r="F29" s="93"/>
      <c r="G29" s="53"/>
      <c r="H29" s="53"/>
      <c r="I29" s="53"/>
      <c r="J29" s="53"/>
      <c r="K29" s="53"/>
      <c r="L29" s="53"/>
      <c r="M29" s="53"/>
      <c r="N29" s="53"/>
      <c r="O29" s="53"/>
      <c r="P29" s="42"/>
      <c r="Q29" s="53"/>
      <c r="R29" s="42"/>
    </row>
    <row r="30" spans="1:18" ht="18" customHeight="1">
      <c r="A30" s="93"/>
      <c r="B30" s="93"/>
      <c r="C30" s="93"/>
      <c r="D30" s="93"/>
      <c r="E30" s="93"/>
      <c r="F30" s="93"/>
      <c r="G30" s="53"/>
      <c r="H30" s="53"/>
      <c r="I30" s="53"/>
      <c r="J30" s="53"/>
      <c r="K30" s="53"/>
      <c r="L30" s="53"/>
      <c r="M30" s="53"/>
      <c r="N30" s="53"/>
      <c r="O30" s="53"/>
      <c r="P30" s="42"/>
      <c r="Q30" s="53"/>
      <c r="R30" s="42"/>
    </row>
    <row r="31" spans="1:18" ht="18" customHeight="1">
      <c r="A31" s="93"/>
      <c r="B31" s="93"/>
      <c r="C31" s="93"/>
      <c r="D31" s="93"/>
      <c r="E31" s="93"/>
      <c r="F31" s="93"/>
      <c r="G31" s="53"/>
      <c r="H31" s="53"/>
      <c r="I31" s="53"/>
      <c r="J31" s="53"/>
      <c r="K31" s="53"/>
      <c r="L31" s="53"/>
      <c r="M31" s="53"/>
      <c r="N31" s="53"/>
      <c r="O31" s="53"/>
      <c r="P31" s="42"/>
      <c r="Q31" s="53"/>
      <c r="R31" s="42"/>
    </row>
    <row r="32" spans="1:18" ht="18.75" customHeight="1">
      <c r="A32" s="93"/>
      <c r="B32" s="267" t="s">
        <v>418</v>
      </c>
      <c r="C32" s="267"/>
      <c r="D32" s="267"/>
      <c r="E32" s="267"/>
      <c r="F32" s="267"/>
      <c r="G32" s="267"/>
      <c r="H32" s="267"/>
      <c r="I32" s="267"/>
      <c r="J32" s="267"/>
      <c r="K32" s="267"/>
      <c r="L32" s="267"/>
      <c r="M32" s="267"/>
      <c r="N32" s="267"/>
      <c r="O32" s="267"/>
      <c r="P32" s="267"/>
      <c r="Q32" s="267"/>
      <c r="R32" s="42"/>
    </row>
  </sheetData>
  <sheetProtection/>
  <mergeCells count="12">
    <mergeCell ref="C6:F6"/>
    <mergeCell ref="D7:F7"/>
    <mergeCell ref="D8:F8"/>
    <mergeCell ref="C11:F11"/>
    <mergeCell ref="D12:F12"/>
    <mergeCell ref="C21:F21"/>
    <mergeCell ref="C22:F22"/>
    <mergeCell ref="C23:F23"/>
    <mergeCell ref="C24:F24"/>
    <mergeCell ref="B32:Q32"/>
    <mergeCell ref="C15:F15"/>
    <mergeCell ref="C16:F16"/>
  </mergeCells>
  <printOptions/>
  <pageMargins left="0.7874015748031497" right="0.7874015748031497" top="0.5905511811023623" bottom="0.3937007874015748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32"/>
  <sheetViews>
    <sheetView zoomScalePageLayoutView="0" workbookViewId="0" topLeftCell="A1">
      <selection activeCell="K21" sqref="K21"/>
    </sheetView>
  </sheetViews>
  <sheetFormatPr defaultColWidth="9.140625" defaultRowHeight="15"/>
  <cols>
    <col min="1" max="1" width="0.5625" style="33" customWidth="1"/>
    <col min="2" max="5" width="1.28515625" style="33" customWidth="1"/>
    <col min="6" max="6" width="24.7109375" style="33" customWidth="1"/>
    <col min="7" max="15" width="10.00390625" style="33" customWidth="1"/>
    <col min="16" max="16" width="0.5625" style="33" customWidth="1"/>
    <col min="17" max="17" width="10.00390625" style="33" customWidth="1"/>
    <col min="18" max="18" width="0.5625" style="33" customWidth="1"/>
    <col min="19" max="16384" width="9.00390625" style="33" customWidth="1"/>
  </cols>
  <sheetData>
    <row r="1" spans="1:18" ht="18.75" customHeight="1" thickBot="1">
      <c r="A1" s="84"/>
      <c r="B1" s="24" t="s">
        <v>153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6" t="s">
        <v>25</v>
      </c>
      <c r="R1" s="84"/>
    </row>
    <row r="2" spans="1:18" ht="18" customHeight="1" thickTop="1">
      <c r="A2" s="84"/>
      <c r="B2" s="84"/>
      <c r="C2" s="84"/>
      <c r="D2" s="84"/>
      <c r="E2" s="84"/>
      <c r="F2" s="84"/>
      <c r="G2" s="34"/>
      <c r="H2" s="34"/>
      <c r="I2" s="34"/>
      <c r="J2" s="34"/>
      <c r="K2" s="34"/>
      <c r="L2" s="34"/>
      <c r="M2" s="34"/>
      <c r="N2" s="34"/>
      <c r="O2" s="84"/>
      <c r="P2" s="84"/>
      <c r="R2" s="84"/>
    </row>
    <row r="3" spans="1:18" ht="18" customHeight="1">
      <c r="A3" s="84"/>
      <c r="B3" s="89"/>
      <c r="C3" s="89"/>
      <c r="D3" s="89"/>
      <c r="E3" s="89"/>
      <c r="F3" s="89"/>
      <c r="G3" s="36">
        <f>'p.2'!G3</f>
        <v>2015.3</v>
      </c>
      <c r="H3" s="37">
        <f>'p.2'!H3</f>
        <v>2015.9</v>
      </c>
      <c r="I3" s="36">
        <f>'p.2'!I3</f>
        <v>2016.3</v>
      </c>
      <c r="J3" s="37">
        <f>'p.2'!J3</f>
        <v>2016.9</v>
      </c>
      <c r="K3" s="36">
        <f>'p.2'!K3</f>
        <v>2017.3</v>
      </c>
      <c r="L3" s="37">
        <f>'p.2'!L3</f>
        <v>2017.9</v>
      </c>
      <c r="M3" s="36">
        <f>'p.2'!M3</f>
        <v>2018.3</v>
      </c>
      <c r="N3" s="37">
        <f>'p.2'!N3</f>
        <v>2018.9</v>
      </c>
      <c r="O3" s="36">
        <f>'p.2'!O3</f>
        <v>2019.3</v>
      </c>
      <c r="P3" s="38"/>
      <c r="Q3" s="37">
        <f>'p.2'!Q3</f>
        <v>2019.9</v>
      </c>
      <c r="R3" s="81"/>
    </row>
    <row r="4" spans="1:18" ht="18" customHeight="1">
      <c r="A4" s="84"/>
      <c r="B4" s="84"/>
      <c r="C4" s="84"/>
      <c r="D4" s="84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</row>
    <row r="5" spans="1:18" ht="18" customHeight="1">
      <c r="A5" s="84"/>
      <c r="B5" s="58" t="s">
        <v>156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42"/>
    </row>
    <row r="6" spans="1:18" ht="18" customHeight="1">
      <c r="A6" s="84"/>
      <c r="B6" s="58"/>
      <c r="C6" s="309" t="s">
        <v>157</v>
      </c>
      <c r="D6" s="309"/>
      <c r="E6" s="309"/>
      <c r="F6" s="309"/>
      <c r="G6" s="186">
        <v>1193022</v>
      </c>
      <c r="H6" s="187">
        <v>631155</v>
      </c>
      <c r="I6" s="186">
        <v>1308924</v>
      </c>
      <c r="J6" s="187">
        <v>895793</v>
      </c>
      <c r="K6" s="186">
        <v>1452173</v>
      </c>
      <c r="L6" s="187">
        <v>604857</v>
      </c>
      <c r="M6" s="186">
        <v>1286246</v>
      </c>
      <c r="N6" s="187">
        <v>508461</v>
      </c>
      <c r="O6" s="186">
        <v>1508427</v>
      </c>
      <c r="P6" s="188"/>
      <c r="Q6" s="187">
        <v>571369</v>
      </c>
      <c r="R6" s="84"/>
    </row>
    <row r="7" spans="1:18" ht="18" customHeight="1">
      <c r="A7" s="84"/>
      <c r="B7" s="58"/>
      <c r="C7" s="61"/>
      <c r="D7" s="61"/>
      <c r="E7" s="61"/>
      <c r="F7" s="62" t="s">
        <v>100</v>
      </c>
      <c r="G7" s="199">
        <v>0.809</v>
      </c>
      <c r="H7" s="200">
        <v>0.74</v>
      </c>
      <c r="I7" s="199">
        <v>0.729</v>
      </c>
      <c r="J7" s="200">
        <v>0.925</v>
      </c>
      <c r="K7" s="199">
        <v>0.84</v>
      </c>
      <c r="L7" s="200">
        <v>0.797</v>
      </c>
      <c r="M7" s="199">
        <v>0.763</v>
      </c>
      <c r="N7" s="200">
        <v>0.676</v>
      </c>
      <c r="O7" s="199">
        <v>0.75</v>
      </c>
      <c r="P7" s="243"/>
      <c r="Q7" s="200">
        <v>0.713</v>
      </c>
      <c r="R7" s="42"/>
    </row>
    <row r="8" spans="1:18" ht="18" customHeight="1">
      <c r="A8" s="84"/>
      <c r="B8" s="58"/>
      <c r="C8" s="309" t="s">
        <v>31</v>
      </c>
      <c r="D8" s="309"/>
      <c r="E8" s="309"/>
      <c r="F8" s="309"/>
      <c r="G8" s="186">
        <v>281832</v>
      </c>
      <c r="H8" s="187">
        <v>221284</v>
      </c>
      <c r="I8" s="186">
        <v>486950</v>
      </c>
      <c r="J8" s="187">
        <v>73144</v>
      </c>
      <c r="K8" s="186">
        <v>276127</v>
      </c>
      <c r="L8" s="187">
        <v>154472</v>
      </c>
      <c r="M8" s="186">
        <v>399725</v>
      </c>
      <c r="N8" s="187">
        <v>243635</v>
      </c>
      <c r="O8" s="186">
        <v>501720</v>
      </c>
      <c r="P8" s="188"/>
      <c r="Q8" s="187">
        <v>229965</v>
      </c>
      <c r="R8" s="81"/>
    </row>
    <row r="9" spans="1:18" ht="18" customHeight="1">
      <c r="A9" s="84"/>
      <c r="B9" s="58"/>
      <c r="C9" s="59"/>
      <c r="D9" s="59"/>
      <c r="E9" s="59"/>
      <c r="F9" s="83" t="s">
        <v>100</v>
      </c>
      <c r="G9" s="197">
        <v>0.191</v>
      </c>
      <c r="H9" s="198">
        <v>0.26</v>
      </c>
      <c r="I9" s="197">
        <v>0.271</v>
      </c>
      <c r="J9" s="198">
        <v>0.075</v>
      </c>
      <c r="K9" s="197">
        <v>0.16</v>
      </c>
      <c r="L9" s="198">
        <v>0.203</v>
      </c>
      <c r="M9" s="197">
        <v>0.237</v>
      </c>
      <c r="N9" s="198">
        <v>0.324</v>
      </c>
      <c r="O9" s="197">
        <v>0.25</v>
      </c>
      <c r="P9" s="243"/>
      <c r="Q9" s="198">
        <v>0.287</v>
      </c>
      <c r="R9" s="84"/>
    </row>
    <row r="10" spans="1:18" ht="18" customHeight="1">
      <c r="A10" s="84"/>
      <c r="B10" s="58"/>
      <c r="C10" s="59"/>
      <c r="D10" s="310" t="s">
        <v>158</v>
      </c>
      <c r="E10" s="310"/>
      <c r="F10" s="310"/>
      <c r="G10" s="189">
        <v>331</v>
      </c>
      <c r="H10" s="190">
        <v>-3020</v>
      </c>
      <c r="I10" s="189">
        <v>-4712</v>
      </c>
      <c r="J10" s="190">
        <v>-26869</v>
      </c>
      <c r="K10" s="189">
        <v>-25711</v>
      </c>
      <c r="L10" s="190">
        <v>1426</v>
      </c>
      <c r="M10" s="189">
        <v>1768</v>
      </c>
      <c r="N10" s="190">
        <v>-61</v>
      </c>
      <c r="O10" s="189">
        <v>-189</v>
      </c>
      <c r="P10" s="259"/>
      <c r="Q10" s="190">
        <v>-151</v>
      </c>
      <c r="R10" s="84"/>
    </row>
    <row r="11" spans="1:18" ht="18" customHeight="1">
      <c r="A11" s="84"/>
      <c r="B11" s="58"/>
      <c r="C11" s="61"/>
      <c r="D11" s="311" t="s">
        <v>159</v>
      </c>
      <c r="E11" s="311"/>
      <c r="F11" s="311"/>
      <c r="G11" s="193">
        <v>281237</v>
      </c>
      <c r="H11" s="194">
        <v>224180</v>
      </c>
      <c r="I11" s="193">
        <v>491382</v>
      </c>
      <c r="J11" s="194">
        <v>99534</v>
      </c>
      <c r="K11" s="193">
        <v>301509</v>
      </c>
      <c r="L11" s="194">
        <v>152901</v>
      </c>
      <c r="M11" s="193">
        <v>397761</v>
      </c>
      <c r="N11" s="194">
        <v>243696</v>
      </c>
      <c r="O11" s="193">
        <v>500812</v>
      </c>
      <c r="P11" s="259"/>
      <c r="Q11" s="194">
        <v>229908</v>
      </c>
      <c r="R11" s="84"/>
    </row>
    <row r="12" spans="1:18" ht="18" customHeight="1">
      <c r="A12" s="84"/>
      <c r="B12" s="27"/>
      <c r="C12" s="312" t="s">
        <v>101</v>
      </c>
      <c r="D12" s="312"/>
      <c r="E12" s="312"/>
      <c r="F12" s="312"/>
      <c r="G12" s="205">
        <v>1474855</v>
      </c>
      <c r="H12" s="206">
        <v>852439</v>
      </c>
      <c r="I12" s="205">
        <v>1795875</v>
      </c>
      <c r="J12" s="206">
        <v>968938</v>
      </c>
      <c r="K12" s="205">
        <v>1728300</v>
      </c>
      <c r="L12" s="206">
        <v>759329</v>
      </c>
      <c r="M12" s="205">
        <v>1685971</v>
      </c>
      <c r="N12" s="206">
        <v>752097</v>
      </c>
      <c r="O12" s="205">
        <v>2010147</v>
      </c>
      <c r="P12" s="188"/>
      <c r="Q12" s="206">
        <v>801335</v>
      </c>
      <c r="R12" s="84"/>
    </row>
    <row r="13" spans="1:18" ht="18" customHeight="1">
      <c r="A13" s="84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</row>
    <row r="14" spans="1:18" ht="18" customHeight="1">
      <c r="A14" s="84"/>
      <c r="B14" s="58" t="s">
        <v>160</v>
      </c>
      <c r="C14" s="31"/>
      <c r="D14" s="58"/>
      <c r="E14" s="58"/>
      <c r="F14" s="58"/>
      <c r="G14" s="42"/>
      <c r="H14" s="90"/>
      <c r="I14" s="90"/>
      <c r="J14" s="42"/>
      <c r="K14" s="90"/>
      <c r="L14" s="90"/>
      <c r="M14" s="90"/>
      <c r="N14" s="42"/>
      <c r="O14" s="90"/>
      <c r="P14" s="90"/>
      <c r="Q14" s="42"/>
      <c r="R14" s="84"/>
    </row>
    <row r="15" spans="1:18" ht="18" customHeight="1">
      <c r="A15" s="84"/>
      <c r="B15" s="81"/>
      <c r="C15" s="287" t="s">
        <v>161</v>
      </c>
      <c r="D15" s="287"/>
      <c r="E15" s="287"/>
      <c r="F15" s="287"/>
      <c r="G15" s="195">
        <v>192940</v>
      </c>
      <c r="H15" s="196">
        <v>118643</v>
      </c>
      <c r="I15" s="195">
        <v>273791</v>
      </c>
      <c r="J15" s="196">
        <v>38031</v>
      </c>
      <c r="K15" s="195">
        <v>143563</v>
      </c>
      <c r="L15" s="196">
        <v>52011</v>
      </c>
      <c r="M15" s="195">
        <v>130442</v>
      </c>
      <c r="N15" s="196">
        <v>95305</v>
      </c>
      <c r="O15" s="195">
        <v>223755</v>
      </c>
      <c r="P15" s="188"/>
      <c r="Q15" s="196">
        <v>153288</v>
      </c>
      <c r="R15" s="42"/>
    </row>
    <row r="16" spans="1:18" ht="18" customHeight="1">
      <c r="A16" s="84"/>
      <c r="B16" s="81"/>
      <c r="C16" s="86"/>
      <c r="D16" s="86"/>
      <c r="E16" s="86"/>
      <c r="F16" s="87" t="s">
        <v>162</v>
      </c>
      <c r="G16" s="199">
        <v>0.131</v>
      </c>
      <c r="H16" s="200">
        <v>0.14</v>
      </c>
      <c r="I16" s="199">
        <v>0.152</v>
      </c>
      <c r="J16" s="200">
        <v>0.039</v>
      </c>
      <c r="K16" s="199">
        <v>0.083</v>
      </c>
      <c r="L16" s="200">
        <v>0.068</v>
      </c>
      <c r="M16" s="199">
        <v>0.077</v>
      </c>
      <c r="N16" s="200">
        <v>0.127</v>
      </c>
      <c r="O16" s="199">
        <v>0.111</v>
      </c>
      <c r="P16" s="188"/>
      <c r="Q16" s="200">
        <v>0.191</v>
      </c>
      <c r="R16" s="42"/>
    </row>
    <row r="17" spans="1:18" ht="18" customHeight="1">
      <c r="A17" s="84"/>
      <c r="B17" s="81"/>
      <c r="C17" s="287" t="s">
        <v>163</v>
      </c>
      <c r="D17" s="287"/>
      <c r="E17" s="287"/>
      <c r="F17" s="287"/>
      <c r="G17" s="195">
        <v>14241</v>
      </c>
      <c r="H17" s="196">
        <v>10341</v>
      </c>
      <c r="I17" s="195">
        <v>16468</v>
      </c>
      <c r="J17" s="196">
        <v>3245</v>
      </c>
      <c r="K17" s="195">
        <v>10528</v>
      </c>
      <c r="L17" s="196">
        <v>14905</v>
      </c>
      <c r="M17" s="195">
        <v>26145</v>
      </c>
      <c r="N17" s="196">
        <v>24116</v>
      </c>
      <c r="O17" s="195">
        <v>38521</v>
      </c>
      <c r="P17" s="188"/>
      <c r="Q17" s="196">
        <v>6529</v>
      </c>
      <c r="R17" s="42"/>
    </row>
    <row r="18" spans="1:18" ht="18" customHeight="1">
      <c r="A18" s="84"/>
      <c r="B18" s="81"/>
      <c r="C18" s="86"/>
      <c r="D18" s="86"/>
      <c r="E18" s="86"/>
      <c r="F18" s="87" t="s">
        <v>162</v>
      </c>
      <c r="G18" s="199">
        <v>0.01</v>
      </c>
      <c r="H18" s="200">
        <v>0.012</v>
      </c>
      <c r="I18" s="199">
        <v>0.009</v>
      </c>
      <c r="J18" s="200">
        <v>0.003</v>
      </c>
      <c r="K18" s="199">
        <v>0.006</v>
      </c>
      <c r="L18" s="200">
        <v>0.02</v>
      </c>
      <c r="M18" s="199">
        <v>0.016</v>
      </c>
      <c r="N18" s="200">
        <v>0.032</v>
      </c>
      <c r="O18" s="199">
        <v>0.019</v>
      </c>
      <c r="P18" s="188"/>
      <c r="Q18" s="200">
        <v>0.008</v>
      </c>
      <c r="R18" s="42"/>
    </row>
    <row r="19" spans="1:18" ht="18" customHeight="1">
      <c r="A19" s="84"/>
      <c r="B19" s="81"/>
      <c r="C19" s="287" t="s">
        <v>164</v>
      </c>
      <c r="D19" s="287"/>
      <c r="E19" s="287"/>
      <c r="F19" s="287"/>
      <c r="G19" s="195">
        <v>75542</v>
      </c>
      <c r="H19" s="196">
        <v>84536</v>
      </c>
      <c r="I19" s="195">
        <v>109195</v>
      </c>
      <c r="J19" s="196">
        <v>33830</v>
      </c>
      <c r="K19" s="195">
        <v>93693</v>
      </c>
      <c r="L19" s="196">
        <v>45861</v>
      </c>
      <c r="M19" s="195">
        <v>126599</v>
      </c>
      <c r="N19" s="196">
        <v>56110</v>
      </c>
      <c r="O19" s="195">
        <v>117240</v>
      </c>
      <c r="P19" s="188"/>
      <c r="Q19" s="196">
        <v>39317</v>
      </c>
      <c r="R19" s="42"/>
    </row>
    <row r="20" spans="1:18" ht="18" customHeight="1">
      <c r="A20" s="84"/>
      <c r="B20" s="81"/>
      <c r="C20" s="86"/>
      <c r="D20" s="86"/>
      <c r="E20" s="86"/>
      <c r="F20" s="87" t="s">
        <v>162</v>
      </c>
      <c r="G20" s="199">
        <v>0.051</v>
      </c>
      <c r="H20" s="200">
        <v>0.099</v>
      </c>
      <c r="I20" s="199">
        <v>0.061</v>
      </c>
      <c r="J20" s="200">
        <v>0.035</v>
      </c>
      <c r="K20" s="199">
        <v>0.054</v>
      </c>
      <c r="L20" s="200">
        <v>0.06</v>
      </c>
      <c r="M20" s="199">
        <v>0.075</v>
      </c>
      <c r="N20" s="200">
        <v>0.075</v>
      </c>
      <c r="O20" s="199">
        <v>0.059</v>
      </c>
      <c r="P20" s="188"/>
      <c r="Q20" s="200">
        <v>0.049</v>
      </c>
      <c r="R20" s="42"/>
    </row>
    <row r="21" spans="1:18" ht="18" customHeight="1">
      <c r="A21" s="84"/>
      <c r="B21" s="81"/>
      <c r="C21" s="287" t="s">
        <v>435</v>
      </c>
      <c r="D21" s="287"/>
      <c r="E21" s="287"/>
      <c r="F21" s="287"/>
      <c r="G21" s="195" t="s">
        <v>1</v>
      </c>
      <c r="H21" s="196" t="s">
        <v>1</v>
      </c>
      <c r="I21" s="195" t="s">
        <v>1</v>
      </c>
      <c r="J21" s="196" t="s">
        <v>1</v>
      </c>
      <c r="K21" s="195" t="s">
        <v>1</v>
      </c>
      <c r="L21" s="196">
        <v>40406</v>
      </c>
      <c r="M21" s="195">
        <v>115237</v>
      </c>
      <c r="N21" s="196">
        <v>68079</v>
      </c>
      <c r="O21" s="195">
        <v>122063</v>
      </c>
      <c r="P21" s="188"/>
      <c r="Q21" s="196">
        <v>30829</v>
      </c>
      <c r="R21" s="42"/>
    </row>
    <row r="22" spans="1:18" ht="18" customHeight="1">
      <c r="A22" s="84"/>
      <c r="B22" s="81"/>
      <c r="C22" s="86"/>
      <c r="D22" s="86"/>
      <c r="E22" s="86"/>
      <c r="F22" s="87" t="s">
        <v>162</v>
      </c>
      <c r="G22" s="199" t="s">
        <v>1</v>
      </c>
      <c r="H22" s="200" t="s">
        <v>1</v>
      </c>
      <c r="I22" s="199" t="s">
        <v>1</v>
      </c>
      <c r="J22" s="200" t="s">
        <v>1</v>
      </c>
      <c r="K22" s="199" t="s">
        <v>1</v>
      </c>
      <c r="L22" s="200">
        <v>0.053</v>
      </c>
      <c r="M22" s="199">
        <v>0.068</v>
      </c>
      <c r="N22" s="200">
        <v>0.091</v>
      </c>
      <c r="O22" s="199">
        <v>0.061</v>
      </c>
      <c r="P22" s="188"/>
      <c r="Q22" s="200">
        <v>0.039</v>
      </c>
      <c r="R22" s="42"/>
    </row>
    <row r="23" spans="1:18" ht="18" customHeight="1">
      <c r="A23" s="84"/>
      <c r="B23" s="81"/>
      <c r="C23" s="287" t="s">
        <v>165</v>
      </c>
      <c r="D23" s="287"/>
      <c r="E23" s="287"/>
      <c r="F23" s="287"/>
      <c r="G23" s="195">
        <v>-891</v>
      </c>
      <c r="H23" s="196">
        <v>7763</v>
      </c>
      <c r="I23" s="195">
        <v>87495</v>
      </c>
      <c r="J23" s="196">
        <v>-1961</v>
      </c>
      <c r="K23" s="195">
        <v>28340</v>
      </c>
      <c r="L23" s="196">
        <v>1287</v>
      </c>
      <c r="M23" s="195">
        <v>1299</v>
      </c>
      <c r="N23" s="196">
        <v>23</v>
      </c>
      <c r="O23" s="195">
        <v>140</v>
      </c>
      <c r="P23" s="188"/>
      <c r="Q23" s="196" t="s">
        <v>1</v>
      </c>
      <c r="R23" s="42"/>
    </row>
    <row r="24" spans="1:18" ht="18" customHeight="1">
      <c r="A24" s="84"/>
      <c r="B24" s="81"/>
      <c r="C24" s="86"/>
      <c r="D24" s="86"/>
      <c r="E24" s="86"/>
      <c r="F24" s="87" t="s">
        <v>162</v>
      </c>
      <c r="G24" s="199">
        <v>-0.001</v>
      </c>
      <c r="H24" s="200">
        <v>0.009</v>
      </c>
      <c r="I24" s="199">
        <v>0.049</v>
      </c>
      <c r="J24" s="200">
        <v>-0.002</v>
      </c>
      <c r="K24" s="199">
        <v>0.017</v>
      </c>
      <c r="L24" s="200">
        <v>0.002</v>
      </c>
      <c r="M24" s="199">
        <v>0.001</v>
      </c>
      <c r="N24" s="200">
        <v>0</v>
      </c>
      <c r="O24" s="199">
        <v>0</v>
      </c>
      <c r="P24" s="188"/>
      <c r="Q24" s="200" t="s">
        <v>1</v>
      </c>
      <c r="R24" s="42"/>
    </row>
    <row r="25" spans="1:18" ht="18" customHeight="1">
      <c r="A25" s="84"/>
      <c r="B25" s="81"/>
      <c r="C25" s="287" t="s">
        <v>38</v>
      </c>
      <c r="D25" s="287"/>
      <c r="E25" s="287"/>
      <c r="F25" s="287"/>
      <c r="G25" s="186">
        <v>281832</v>
      </c>
      <c r="H25" s="187">
        <v>221284</v>
      </c>
      <c r="I25" s="186">
        <v>486950</v>
      </c>
      <c r="J25" s="187">
        <v>73144</v>
      </c>
      <c r="K25" s="186">
        <v>276127</v>
      </c>
      <c r="L25" s="187">
        <v>154472</v>
      </c>
      <c r="M25" s="186">
        <v>399725</v>
      </c>
      <c r="N25" s="187">
        <v>243635</v>
      </c>
      <c r="O25" s="186">
        <v>501720</v>
      </c>
      <c r="P25" s="188"/>
      <c r="Q25" s="187">
        <v>229965</v>
      </c>
      <c r="R25" s="42"/>
    </row>
    <row r="26" spans="1:18" ht="18" customHeight="1">
      <c r="A26" s="84"/>
      <c r="B26" s="81"/>
      <c r="C26" s="86"/>
      <c r="D26" s="86"/>
      <c r="E26" s="86"/>
      <c r="F26" s="87" t="s">
        <v>162</v>
      </c>
      <c r="G26" s="199">
        <v>0.191</v>
      </c>
      <c r="H26" s="200">
        <v>0.26</v>
      </c>
      <c r="I26" s="199">
        <v>0.271</v>
      </c>
      <c r="J26" s="200">
        <v>0.075</v>
      </c>
      <c r="K26" s="199">
        <v>0.16000000000000003</v>
      </c>
      <c r="L26" s="200">
        <v>0.203</v>
      </c>
      <c r="M26" s="199">
        <v>0.237</v>
      </c>
      <c r="N26" s="200">
        <v>0.324</v>
      </c>
      <c r="O26" s="199">
        <v>0.25</v>
      </c>
      <c r="P26" s="243"/>
      <c r="Q26" s="200">
        <v>0.287</v>
      </c>
      <c r="R26" s="42"/>
    </row>
    <row r="27" spans="1:18" ht="18" customHeight="1">
      <c r="A27" s="84"/>
      <c r="B27" s="81"/>
      <c r="C27" s="88" t="s">
        <v>155</v>
      </c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</row>
    <row r="28" spans="1:18" ht="18" customHeight="1">
      <c r="A28" s="84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</row>
    <row r="29" spans="1:18" ht="18" customHeight="1">
      <c r="A29" s="84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</row>
    <row r="30" spans="1:18" ht="18" customHeight="1">
      <c r="A30" s="84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42"/>
    </row>
    <row r="31" spans="1:18" ht="18" customHeight="1">
      <c r="A31" s="84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42"/>
    </row>
    <row r="32" spans="1:18" ht="18.75" customHeight="1">
      <c r="A32" s="84"/>
      <c r="B32" s="267" t="s">
        <v>421</v>
      </c>
      <c r="C32" s="267"/>
      <c r="D32" s="267"/>
      <c r="E32" s="267"/>
      <c r="F32" s="267"/>
      <c r="G32" s="267"/>
      <c r="H32" s="267"/>
      <c r="I32" s="267"/>
      <c r="J32" s="267"/>
      <c r="K32" s="267"/>
      <c r="L32" s="267"/>
      <c r="M32" s="267"/>
      <c r="N32" s="267"/>
      <c r="O32" s="267"/>
      <c r="P32" s="267"/>
      <c r="Q32" s="267"/>
      <c r="R32" s="84"/>
    </row>
  </sheetData>
  <sheetProtection/>
  <mergeCells count="12">
    <mergeCell ref="B32:Q32"/>
    <mergeCell ref="C6:F6"/>
    <mergeCell ref="C8:F8"/>
    <mergeCell ref="D10:F10"/>
    <mergeCell ref="D11:F11"/>
    <mergeCell ref="C12:F12"/>
    <mergeCell ref="C15:F15"/>
    <mergeCell ref="C21:F21"/>
    <mergeCell ref="C17:F17"/>
    <mergeCell ref="C19:F19"/>
    <mergeCell ref="C23:F23"/>
    <mergeCell ref="C25:F25"/>
  </mergeCells>
  <printOptions/>
  <pageMargins left="0.7874015748031497" right="0.7874015748031497" top="0.5905511811023623" bottom="0.3937007874015748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46"/>
  <sheetViews>
    <sheetView zoomScalePageLayoutView="0" workbookViewId="0" topLeftCell="A1">
      <selection activeCell="J22" sqref="J22:Q22"/>
    </sheetView>
  </sheetViews>
  <sheetFormatPr defaultColWidth="9.140625" defaultRowHeight="15"/>
  <cols>
    <col min="1" max="1" width="0.5625" style="33" customWidth="1"/>
    <col min="2" max="5" width="1.28515625" style="33" customWidth="1"/>
    <col min="6" max="6" width="24.7109375" style="33" customWidth="1"/>
    <col min="7" max="15" width="10.00390625" style="33" customWidth="1"/>
    <col min="16" max="16" width="0.5625" style="33" customWidth="1"/>
    <col min="17" max="17" width="10.00390625" style="33" customWidth="1"/>
    <col min="18" max="18" width="0.5625" style="33" customWidth="1"/>
    <col min="19" max="16384" width="9.00390625" style="33" customWidth="1"/>
  </cols>
  <sheetData>
    <row r="1" spans="1:18" ht="18.75" customHeight="1" thickBot="1">
      <c r="A1" s="31"/>
      <c r="B1" s="24" t="s">
        <v>321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6" t="s">
        <v>106</v>
      </c>
      <c r="R1" s="31"/>
    </row>
    <row r="2" spans="1:18" ht="18" customHeight="1" thickTop="1">
      <c r="A2" s="31"/>
      <c r="B2" s="31"/>
      <c r="C2" s="31"/>
      <c r="D2" s="31"/>
      <c r="E2" s="31"/>
      <c r="F2" s="31"/>
      <c r="G2" s="34"/>
      <c r="H2" s="34"/>
      <c r="I2" s="34"/>
      <c r="J2" s="34"/>
      <c r="K2" s="34"/>
      <c r="L2" s="34"/>
      <c r="M2" s="34"/>
      <c r="N2" s="34"/>
      <c r="O2" s="63"/>
      <c r="P2" s="31"/>
      <c r="R2" s="31"/>
    </row>
    <row r="3" spans="1:18" ht="18" customHeight="1">
      <c r="A3" s="31"/>
      <c r="B3" s="35"/>
      <c r="C3" s="35"/>
      <c r="D3" s="35"/>
      <c r="E3" s="35"/>
      <c r="F3" s="35"/>
      <c r="G3" s="36">
        <f>'p.2'!G3</f>
        <v>2015.3</v>
      </c>
      <c r="H3" s="37">
        <f>'p.2'!H3</f>
        <v>2015.9</v>
      </c>
      <c r="I3" s="36">
        <f>'p.2'!I3</f>
        <v>2016.3</v>
      </c>
      <c r="J3" s="37">
        <f>'p.2'!J3</f>
        <v>2016.9</v>
      </c>
      <c r="K3" s="36">
        <f>'p.2'!K3</f>
        <v>2017.3</v>
      </c>
      <c r="L3" s="37">
        <f>'p.2'!L3</f>
        <v>2017.9</v>
      </c>
      <c r="M3" s="36">
        <f>'p.2'!M3</f>
        <v>2018.3</v>
      </c>
      <c r="N3" s="37">
        <f>'p.2'!N3</f>
        <v>2018.9</v>
      </c>
      <c r="O3" s="36">
        <f>'p.2'!O3</f>
        <v>2019.3</v>
      </c>
      <c r="P3" s="38"/>
      <c r="Q3" s="37">
        <f>'p.2'!Q3</f>
        <v>2019.9</v>
      </c>
      <c r="R3" s="27"/>
    </row>
    <row r="4" spans="1:18" ht="18" customHeight="1">
      <c r="A4" s="31"/>
      <c r="B4" s="31"/>
      <c r="C4" s="27"/>
      <c r="D4" s="27"/>
      <c r="E4" s="27"/>
      <c r="F4" s="27"/>
      <c r="G4" s="42"/>
      <c r="H4" s="42"/>
      <c r="I4" s="42"/>
      <c r="J4" s="42"/>
      <c r="K4" s="42"/>
      <c r="L4" s="42"/>
      <c r="M4" s="42"/>
      <c r="N4" s="42"/>
      <c r="O4" s="42"/>
      <c r="P4" s="27"/>
      <c r="Q4" s="42"/>
      <c r="R4" s="27"/>
    </row>
    <row r="5" spans="1:18" ht="12" customHeight="1">
      <c r="A5" s="31"/>
      <c r="B5" s="27"/>
      <c r="C5" s="315" t="s">
        <v>108</v>
      </c>
      <c r="D5" s="315"/>
      <c r="E5" s="315"/>
      <c r="F5" s="315"/>
      <c r="G5" s="186">
        <v>339908</v>
      </c>
      <c r="H5" s="187">
        <v>108480</v>
      </c>
      <c r="I5" s="186">
        <v>285967</v>
      </c>
      <c r="J5" s="187">
        <v>228113</v>
      </c>
      <c r="K5" s="186">
        <v>364311</v>
      </c>
      <c r="L5" s="187">
        <v>143209</v>
      </c>
      <c r="M5" s="186">
        <v>303221</v>
      </c>
      <c r="N5" s="187">
        <v>125673</v>
      </c>
      <c r="O5" s="186">
        <v>303840</v>
      </c>
      <c r="P5" s="188"/>
      <c r="Q5" s="187">
        <v>130401</v>
      </c>
      <c r="R5" s="42"/>
    </row>
    <row r="6" spans="1:18" ht="12" customHeight="1">
      <c r="A6" s="31"/>
      <c r="B6" s="27"/>
      <c r="C6" s="28"/>
      <c r="D6" s="313" t="s">
        <v>143</v>
      </c>
      <c r="E6" s="313"/>
      <c r="F6" s="313"/>
      <c r="G6" s="189">
        <v>210123</v>
      </c>
      <c r="H6" s="190">
        <v>67032</v>
      </c>
      <c r="I6" s="189">
        <v>178917</v>
      </c>
      <c r="J6" s="190">
        <v>186938</v>
      </c>
      <c r="K6" s="189">
        <v>273550</v>
      </c>
      <c r="L6" s="190">
        <v>76992</v>
      </c>
      <c r="M6" s="189">
        <v>171198</v>
      </c>
      <c r="N6" s="190">
        <v>71249</v>
      </c>
      <c r="O6" s="189">
        <v>152208</v>
      </c>
      <c r="P6" s="188"/>
      <c r="Q6" s="190">
        <v>82350</v>
      </c>
      <c r="R6" s="42"/>
    </row>
    <row r="7" spans="1:18" ht="12" customHeight="1">
      <c r="A7" s="31"/>
      <c r="B7" s="27"/>
      <c r="C7" s="28"/>
      <c r="D7" s="28"/>
      <c r="E7" s="313" t="s">
        <v>144</v>
      </c>
      <c r="F7" s="313"/>
      <c r="G7" s="189">
        <v>189702</v>
      </c>
      <c r="H7" s="190">
        <v>61478</v>
      </c>
      <c r="I7" s="189">
        <v>163540</v>
      </c>
      <c r="J7" s="190">
        <v>177348</v>
      </c>
      <c r="K7" s="189">
        <v>235420</v>
      </c>
      <c r="L7" s="190">
        <v>58428</v>
      </c>
      <c r="M7" s="189">
        <v>139714</v>
      </c>
      <c r="N7" s="190">
        <v>68717</v>
      </c>
      <c r="O7" s="189">
        <v>139845</v>
      </c>
      <c r="P7" s="188"/>
      <c r="Q7" s="190">
        <v>76508</v>
      </c>
      <c r="R7" s="42"/>
    </row>
    <row r="8" spans="1:18" ht="12" customHeight="1">
      <c r="A8" s="31"/>
      <c r="B8" s="27"/>
      <c r="C8" s="28"/>
      <c r="D8" s="28"/>
      <c r="E8" s="313" t="s">
        <v>145</v>
      </c>
      <c r="F8" s="313"/>
      <c r="G8" s="189">
        <v>20421</v>
      </c>
      <c r="H8" s="190">
        <v>5553</v>
      </c>
      <c r="I8" s="189">
        <v>15377</v>
      </c>
      <c r="J8" s="190">
        <v>9589</v>
      </c>
      <c r="K8" s="189">
        <v>38129</v>
      </c>
      <c r="L8" s="190">
        <v>18564</v>
      </c>
      <c r="M8" s="189">
        <v>31484</v>
      </c>
      <c r="N8" s="190">
        <v>2532</v>
      </c>
      <c r="O8" s="189">
        <v>12362</v>
      </c>
      <c r="P8" s="188"/>
      <c r="Q8" s="190">
        <v>5842</v>
      </c>
      <c r="R8" s="42"/>
    </row>
    <row r="9" spans="1:18" ht="12" customHeight="1">
      <c r="A9" s="31"/>
      <c r="B9" s="27"/>
      <c r="C9" s="28"/>
      <c r="D9" s="313" t="s">
        <v>146</v>
      </c>
      <c r="E9" s="313"/>
      <c r="F9" s="313"/>
      <c r="G9" s="189">
        <v>129455</v>
      </c>
      <c r="H9" s="190">
        <v>44470</v>
      </c>
      <c r="I9" s="189">
        <v>111767</v>
      </c>
      <c r="J9" s="190">
        <v>68045</v>
      </c>
      <c r="K9" s="189">
        <v>116472</v>
      </c>
      <c r="L9" s="190">
        <v>64789</v>
      </c>
      <c r="M9" s="189">
        <v>130254</v>
      </c>
      <c r="N9" s="190">
        <v>54485</v>
      </c>
      <c r="O9" s="189">
        <v>151821</v>
      </c>
      <c r="P9" s="188"/>
      <c r="Q9" s="190">
        <v>48202</v>
      </c>
      <c r="R9" s="42"/>
    </row>
    <row r="10" spans="1:18" ht="12" customHeight="1">
      <c r="A10" s="31"/>
      <c r="B10" s="27"/>
      <c r="C10" s="28"/>
      <c r="D10" s="28"/>
      <c r="E10" s="313" t="s">
        <v>126</v>
      </c>
      <c r="F10" s="313"/>
      <c r="G10" s="189">
        <v>33924</v>
      </c>
      <c r="H10" s="190">
        <v>10250</v>
      </c>
      <c r="I10" s="189">
        <v>12989</v>
      </c>
      <c r="J10" s="190">
        <v>12586</v>
      </c>
      <c r="K10" s="189">
        <v>18221</v>
      </c>
      <c r="L10" s="190">
        <v>7934</v>
      </c>
      <c r="M10" s="189">
        <v>16371</v>
      </c>
      <c r="N10" s="190">
        <v>12268</v>
      </c>
      <c r="O10" s="189">
        <v>20897</v>
      </c>
      <c r="P10" s="188"/>
      <c r="Q10" s="190">
        <v>13169</v>
      </c>
      <c r="R10" s="42"/>
    </row>
    <row r="11" spans="1:18" ht="12" customHeight="1">
      <c r="A11" s="31"/>
      <c r="B11" s="27"/>
      <c r="C11" s="28"/>
      <c r="D11" s="28"/>
      <c r="E11" s="313" t="s">
        <v>147</v>
      </c>
      <c r="F11" s="313"/>
      <c r="G11" s="189">
        <v>95531</v>
      </c>
      <c r="H11" s="190">
        <v>34219</v>
      </c>
      <c r="I11" s="189">
        <v>98778</v>
      </c>
      <c r="J11" s="190">
        <v>55458</v>
      </c>
      <c r="K11" s="189">
        <v>98251</v>
      </c>
      <c r="L11" s="190">
        <v>56855</v>
      </c>
      <c r="M11" s="189">
        <v>113882</v>
      </c>
      <c r="N11" s="190">
        <v>42216</v>
      </c>
      <c r="O11" s="189">
        <v>130923</v>
      </c>
      <c r="P11" s="188"/>
      <c r="Q11" s="190">
        <v>35032</v>
      </c>
      <c r="R11" s="42"/>
    </row>
    <row r="12" spans="1:18" ht="12" customHeight="1">
      <c r="A12" s="31"/>
      <c r="B12" s="27"/>
      <c r="C12" s="28"/>
      <c r="D12" s="28"/>
      <c r="E12" s="313" t="s">
        <v>148</v>
      </c>
      <c r="F12" s="313"/>
      <c r="G12" s="189">
        <v>339579</v>
      </c>
      <c r="H12" s="190">
        <v>111502</v>
      </c>
      <c r="I12" s="189">
        <v>290684</v>
      </c>
      <c r="J12" s="190">
        <v>254983</v>
      </c>
      <c r="K12" s="189">
        <v>390023</v>
      </c>
      <c r="L12" s="190">
        <v>141782</v>
      </c>
      <c r="M12" s="189">
        <v>301452</v>
      </c>
      <c r="N12" s="190">
        <v>125734</v>
      </c>
      <c r="O12" s="189">
        <v>304029</v>
      </c>
      <c r="P12" s="188"/>
      <c r="Q12" s="190">
        <v>130552</v>
      </c>
      <c r="R12" s="42"/>
    </row>
    <row r="13" spans="1:18" ht="12" customHeight="1">
      <c r="A13" s="31"/>
      <c r="B13" s="27"/>
      <c r="C13" s="29"/>
      <c r="D13" s="314" t="s">
        <v>149</v>
      </c>
      <c r="E13" s="314"/>
      <c r="F13" s="314"/>
      <c r="G13" s="193">
        <v>329</v>
      </c>
      <c r="H13" s="194">
        <v>-3021</v>
      </c>
      <c r="I13" s="193">
        <v>-4717</v>
      </c>
      <c r="J13" s="194">
        <v>-26869</v>
      </c>
      <c r="K13" s="193">
        <v>-25711</v>
      </c>
      <c r="L13" s="194">
        <v>1426</v>
      </c>
      <c r="M13" s="193">
        <v>1768</v>
      </c>
      <c r="N13" s="194">
        <v>-61</v>
      </c>
      <c r="O13" s="193">
        <v>-189</v>
      </c>
      <c r="P13" s="188"/>
      <c r="Q13" s="194">
        <v>-151</v>
      </c>
      <c r="R13" s="42"/>
    </row>
    <row r="14" spans="1:18" ht="12" customHeight="1">
      <c r="A14" s="31"/>
      <c r="B14" s="27"/>
      <c r="C14" s="315" t="s">
        <v>116</v>
      </c>
      <c r="D14" s="315"/>
      <c r="E14" s="315"/>
      <c r="F14" s="315"/>
      <c r="G14" s="186">
        <v>742538</v>
      </c>
      <c r="H14" s="187">
        <v>458684</v>
      </c>
      <c r="I14" s="186">
        <v>902092</v>
      </c>
      <c r="J14" s="187">
        <v>574091</v>
      </c>
      <c r="K14" s="186">
        <v>940273</v>
      </c>
      <c r="L14" s="187">
        <v>382430</v>
      </c>
      <c r="M14" s="186">
        <v>845356</v>
      </c>
      <c r="N14" s="187">
        <v>322729</v>
      </c>
      <c r="O14" s="186">
        <v>1074060</v>
      </c>
      <c r="P14" s="188"/>
      <c r="Q14" s="187">
        <v>377706</v>
      </c>
      <c r="R14" s="42"/>
    </row>
    <row r="15" spans="1:18" ht="12" customHeight="1">
      <c r="A15" s="31"/>
      <c r="B15" s="27"/>
      <c r="C15" s="28"/>
      <c r="D15" s="313" t="s">
        <v>143</v>
      </c>
      <c r="E15" s="313"/>
      <c r="F15" s="313"/>
      <c r="G15" s="189">
        <v>98968</v>
      </c>
      <c r="H15" s="190">
        <v>53192</v>
      </c>
      <c r="I15" s="189">
        <v>89967</v>
      </c>
      <c r="J15" s="190">
        <v>56605</v>
      </c>
      <c r="K15" s="189">
        <v>101054</v>
      </c>
      <c r="L15" s="190">
        <v>19035</v>
      </c>
      <c r="M15" s="189">
        <v>83582</v>
      </c>
      <c r="N15" s="190">
        <v>17354</v>
      </c>
      <c r="O15" s="189">
        <v>53682</v>
      </c>
      <c r="P15" s="188"/>
      <c r="Q15" s="190">
        <v>6613</v>
      </c>
      <c r="R15" s="42"/>
    </row>
    <row r="16" spans="1:18" ht="12" customHeight="1">
      <c r="A16" s="31"/>
      <c r="B16" s="27"/>
      <c r="C16" s="28"/>
      <c r="D16" s="28"/>
      <c r="E16" s="313" t="s">
        <v>144</v>
      </c>
      <c r="F16" s="313"/>
      <c r="G16" s="189">
        <v>50043</v>
      </c>
      <c r="H16" s="190">
        <v>13913</v>
      </c>
      <c r="I16" s="189">
        <v>32980</v>
      </c>
      <c r="J16" s="190">
        <v>7305</v>
      </c>
      <c r="K16" s="189">
        <v>30931</v>
      </c>
      <c r="L16" s="190">
        <v>2677</v>
      </c>
      <c r="M16" s="189">
        <v>46056</v>
      </c>
      <c r="N16" s="190">
        <v>4836</v>
      </c>
      <c r="O16" s="189">
        <v>30673</v>
      </c>
      <c r="P16" s="188"/>
      <c r="Q16" s="190">
        <v>4467</v>
      </c>
      <c r="R16" s="42"/>
    </row>
    <row r="17" spans="1:18" ht="12" customHeight="1">
      <c r="A17" s="31"/>
      <c r="B17" s="27"/>
      <c r="C17" s="28"/>
      <c r="D17" s="28"/>
      <c r="E17" s="313" t="s">
        <v>145</v>
      </c>
      <c r="F17" s="313"/>
      <c r="G17" s="189">
        <v>48925</v>
      </c>
      <c r="H17" s="190">
        <v>39279</v>
      </c>
      <c r="I17" s="189">
        <v>56987</v>
      </c>
      <c r="J17" s="190">
        <v>49299</v>
      </c>
      <c r="K17" s="189">
        <v>70122</v>
      </c>
      <c r="L17" s="190">
        <v>16358</v>
      </c>
      <c r="M17" s="189">
        <v>37525</v>
      </c>
      <c r="N17" s="190">
        <v>12518</v>
      </c>
      <c r="O17" s="189">
        <v>23009</v>
      </c>
      <c r="P17" s="188"/>
      <c r="Q17" s="190">
        <v>2145</v>
      </c>
      <c r="R17" s="42"/>
    </row>
    <row r="18" spans="1:18" ht="12" customHeight="1">
      <c r="A18" s="31"/>
      <c r="B18" s="27"/>
      <c r="C18" s="28"/>
      <c r="D18" s="313" t="s">
        <v>146</v>
      </c>
      <c r="E18" s="313"/>
      <c r="F18" s="313"/>
      <c r="G18" s="189">
        <v>643567</v>
      </c>
      <c r="H18" s="190">
        <v>405491</v>
      </c>
      <c r="I18" s="189">
        <v>812120</v>
      </c>
      <c r="J18" s="190">
        <v>517485</v>
      </c>
      <c r="K18" s="189">
        <v>839219</v>
      </c>
      <c r="L18" s="190">
        <v>363394</v>
      </c>
      <c r="M18" s="189">
        <v>761774</v>
      </c>
      <c r="N18" s="190">
        <v>305375</v>
      </c>
      <c r="O18" s="189">
        <v>1020377</v>
      </c>
      <c r="P18" s="188"/>
      <c r="Q18" s="190">
        <v>371093</v>
      </c>
      <c r="R18" s="42"/>
    </row>
    <row r="19" spans="1:18" ht="12" customHeight="1">
      <c r="A19" s="31"/>
      <c r="B19" s="27"/>
      <c r="C19" s="28"/>
      <c r="D19" s="28"/>
      <c r="E19" s="313" t="s">
        <v>126</v>
      </c>
      <c r="F19" s="313"/>
      <c r="G19" s="189">
        <v>144923</v>
      </c>
      <c r="H19" s="190">
        <v>147361</v>
      </c>
      <c r="I19" s="189">
        <v>246240</v>
      </c>
      <c r="J19" s="190">
        <v>79658</v>
      </c>
      <c r="K19" s="189">
        <v>150377</v>
      </c>
      <c r="L19" s="190">
        <v>90864</v>
      </c>
      <c r="M19" s="189">
        <v>183181</v>
      </c>
      <c r="N19" s="190">
        <v>113500</v>
      </c>
      <c r="O19" s="189">
        <v>206613</v>
      </c>
      <c r="P19" s="188"/>
      <c r="Q19" s="190">
        <v>166052</v>
      </c>
      <c r="R19" s="42"/>
    </row>
    <row r="20" spans="1:18" ht="12" customHeight="1">
      <c r="A20" s="31"/>
      <c r="B20" s="27"/>
      <c r="C20" s="28"/>
      <c r="D20" s="28"/>
      <c r="E20" s="313" t="s">
        <v>147</v>
      </c>
      <c r="F20" s="313"/>
      <c r="G20" s="189">
        <v>498644</v>
      </c>
      <c r="H20" s="190">
        <v>258130</v>
      </c>
      <c r="I20" s="189">
        <v>565880</v>
      </c>
      <c r="J20" s="190">
        <v>437827</v>
      </c>
      <c r="K20" s="189">
        <v>688842</v>
      </c>
      <c r="L20" s="190">
        <v>272529</v>
      </c>
      <c r="M20" s="189">
        <v>578592</v>
      </c>
      <c r="N20" s="190">
        <v>191874</v>
      </c>
      <c r="O20" s="189">
        <v>813764</v>
      </c>
      <c r="P20" s="188"/>
      <c r="Q20" s="190">
        <v>205040</v>
      </c>
      <c r="R20" s="42"/>
    </row>
    <row r="21" spans="1:18" ht="12" customHeight="1">
      <c r="A21" s="31"/>
      <c r="B21" s="27"/>
      <c r="C21" s="28"/>
      <c r="D21" s="28"/>
      <c r="E21" s="313" t="s">
        <v>148</v>
      </c>
      <c r="F21" s="313"/>
      <c r="G21" s="189">
        <v>742536</v>
      </c>
      <c r="H21" s="190">
        <v>458684</v>
      </c>
      <c r="I21" s="189">
        <v>902087</v>
      </c>
      <c r="J21" s="190">
        <v>574091</v>
      </c>
      <c r="K21" s="189">
        <v>940273</v>
      </c>
      <c r="L21" s="190">
        <v>382430</v>
      </c>
      <c r="M21" s="189">
        <v>845356</v>
      </c>
      <c r="N21" s="190">
        <v>322729</v>
      </c>
      <c r="O21" s="189">
        <v>1074060</v>
      </c>
      <c r="P21" s="188"/>
      <c r="Q21" s="190">
        <v>377706</v>
      </c>
      <c r="R21" s="42"/>
    </row>
    <row r="22" spans="1:18" ht="12" customHeight="1">
      <c r="A22" s="31"/>
      <c r="B22" s="27"/>
      <c r="C22" s="29"/>
      <c r="D22" s="314" t="s">
        <v>149</v>
      </c>
      <c r="E22" s="314"/>
      <c r="F22" s="314"/>
      <c r="G22" s="193">
        <v>2</v>
      </c>
      <c r="H22" s="194">
        <v>0</v>
      </c>
      <c r="I22" s="193">
        <v>4</v>
      </c>
      <c r="J22" s="194" t="s">
        <v>1</v>
      </c>
      <c r="K22" s="193" t="s">
        <v>1</v>
      </c>
      <c r="L22" s="194" t="s">
        <v>1</v>
      </c>
      <c r="M22" s="193" t="s">
        <v>1</v>
      </c>
      <c r="N22" s="194" t="s">
        <v>1</v>
      </c>
      <c r="O22" s="193" t="s">
        <v>1</v>
      </c>
      <c r="P22" s="188"/>
      <c r="Q22" s="194" t="s">
        <v>1</v>
      </c>
      <c r="R22" s="42"/>
    </row>
    <row r="23" spans="1:18" ht="12" customHeight="1">
      <c r="A23" s="31"/>
      <c r="B23" s="27"/>
      <c r="C23" s="315" t="s">
        <v>150</v>
      </c>
      <c r="D23" s="315"/>
      <c r="E23" s="315"/>
      <c r="F23" s="315"/>
      <c r="G23" s="186">
        <v>1082446</v>
      </c>
      <c r="H23" s="187">
        <v>567165</v>
      </c>
      <c r="I23" s="186">
        <v>1188060</v>
      </c>
      <c r="J23" s="187">
        <v>802205</v>
      </c>
      <c r="K23" s="186">
        <v>1304585</v>
      </c>
      <c r="L23" s="187">
        <v>525639</v>
      </c>
      <c r="M23" s="186">
        <v>1148577</v>
      </c>
      <c r="N23" s="187">
        <v>448402</v>
      </c>
      <c r="O23" s="186">
        <v>1377900</v>
      </c>
      <c r="P23" s="188"/>
      <c r="Q23" s="187">
        <v>508107</v>
      </c>
      <c r="R23" s="42"/>
    </row>
    <row r="24" spans="1:18" ht="12" customHeight="1">
      <c r="A24" s="31"/>
      <c r="B24" s="27"/>
      <c r="C24" s="28"/>
      <c r="D24" s="313" t="s">
        <v>143</v>
      </c>
      <c r="E24" s="313"/>
      <c r="F24" s="313"/>
      <c r="G24" s="189">
        <v>309092</v>
      </c>
      <c r="H24" s="190">
        <v>120224</v>
      </c>
      <c r="I24" s="189">
        <v>268885</v>
      </c>
      <c r="J24" s="190">
        <v>243543</v>
      </c>
      <c r="K24" s="189">
        <v>374604</v>
      </c>
      <c r="L24" s="190">
        <v>96028</v>
      </c>
      <c r="M24" s="189">
        <v>254780</v>
      </c>
      <c r="N24" s="190">
        <v>88603</v>
      </c>
      <c r="O24" s="189">
        <v>205891</v>
      </c>
      <c r="P24" s="188"/>
      <c r="Q24" s="190">
        <v>88963</v>
      </c>
      <c r="R24" s="42"/>
    </row>
    <row r="25" spans="1:18" ht="12" customHeight="1">
      <c r="A25" s="31"/>
      <c r="B25" s="27"/>
      <c r="C25" s="28"/>
      <c r="D25" s="28"/>
      <c r="E25" s="313" t="s">
        <v>144</v>
      </c>
      <c r="F25" s="313"/>
      <c r="G25" s="189">
        <v>239745</v>
      </c>
      <c r="H25" s="190">
        <v>75392</v>
      </c>
      <c r="I25" s="189">
        <v>196520</v>
      </c>
      <c r="J25" s="190">
        <v>184654</v>
      </c>
      <c r="K25" s="189">
        <v>266352</v>
      </c>
      <c r="L25" s="190">
        <v>61105</v>
      </c>
      <c r="M25" s="189">
        <v>185770</v>
      </c>
      <c r="N25" s="190">
        <v>73553</v>
      </c>
      <c r="O25" s="189">
        <v>170519</v>
      </c>
      <c r="P25" s="188"/>
      <c r="Q25" s="190">
        <v>80975</v>
      </c>
      <c r="R25" s="42"/>
    </row>
    <row r="26" spans="1:18" ht="12" customHeight="1">
      <c r="A26" s="31"/>
      <c r="B26" s="27"/>
      <c r="C26" s="28"/>
      <c r="D26" s="28"/>
      <c r="E26" s="313" t="s">
        <v>145</v>
      </c>
      <c r="F26" s="313"/>
      <c r="G26" s="189">
        <v>69346</v>
      </c>
      <c r="H26" s="190">
        <v>44832</v>
      </c>
      <c r="I26" s="189">
        <v>72364</v>
      </c>
      <c r="J26" s="190">
        <v>58888</v>
      </c>
      <c r="K26" s="189">
        <v>108252</v>
      </c>
      <c r="L26" s="190">
        <v>34923</v>
      </c>
      <c r="M26" s="189">
        <v>69010</v>
      </c>
      <c r="N26" s="190">
        <v>15050</v>
      </c>
      <c r="O26" s="189">
        <v>35372</v>
      </c>
      <c r="P26" s="188"/>
      <c r="Q26" s="190">
        <v>7987</v>
      </c>
      <c r="R26" s="42"/>
    </row>
    <row r="27" spans="1:18" ht="12" customHeight="1">
      <c r="A27" s="31"/>
      <c r="B27" s="27"/>
      <c r="C27" s="28"/>
      <c r="D27" s="313" t="s">
        <v>146</v>
      </c>
      <c r="E27" s="313"/>
      <c r="F27" s="313"/>
      <c r="G27" s="189">
        <v>773023</v>
      </c>
      <c r="H27" s="190">
        <v>449961</v>
      </c>
      <c r="I27" s="189">
        <v>923887</v>
      </c>
      <c r="J27" s="190">
        <v>585531</v>
      </c>
      <c r="K27" s="189">
        <v>955692</v>
      </c>
      <c r="L27" s="190">
        <v>428184</v>
      </c>
      <c r="M27" s="189">
        <v>892028</v>
      </c>
      <c r="N27" s="190">
        <v>359860</v>
      </c>
      <c r="O27" s="189">
        <v>1172198</v>
      </c>
      <c r="P27" s="188"/>
      <c r="Q27" s="190">
        <v>419295</v>
      </c>
      <c r="R27" s="42"/>
    </row>
    <row r="28" spans="1:18" ht="12" customHeight="1">
      <c r="A28" s="31"/>
      <c r="B28" s="27"/>
      <c r="C28" s="28"/>
      <c r="D28" s="28"/>
      <c r="E28" s="313" t="s">
        <v>126</v>
      </c>
      <c r="F28" s="313"/>
      <c r="G28" s="189">
        <v>178847</v>
      </c>
      <c r="H28" s="190">
        <v>157611</v>
      </c>
      <c r="I28" s="189">
        <v>259229</v>
      </c>
      <c r="J28" s="190">
        <v>92245</v>
      </c>
      <c r="K28" s="189">
        <v>168599</v>
      </c>
      <c r="L28" s="190">
        <v>98799</v>
      </c>
      <c r="M28" s="189">
        <v>199553</v>
      </c>
      <c r="N28" s="190">
        <v>125769</v>
      </c>
      <c r="O28" s="189">
        <v>227511</v>
      </c>
      <c r="P28" s="188"/>
      <c r="Q28" s="190">
        <v>179222</v>
      </c>
      <c r="R28" s="42"/>
    </row>
    <row r="29" spans="1:18" ht="12" customHeight="1">
      <c r="A29" s="31"/>
      <c r="B29" s="27"/>
      <c r="C29" s="28"/>
      <c r="D29" s="28"/>
      <c r="E29" s="313" t="s">
        <v>147</v>
      </c>
      <c r="F29" s="313"/>
      <c r="G29" s="189">
        <v>594175</v>
      </c>
      <c r="H29" s="190">
        <v>292349</v>
      </c>
      <c r="I29" s="189">
        <v>664658</v>
      </c>
      <c r="J29" s="190">
        <v>493285</v>
      </c>
      <c r="K29" s="189">
        <v>787093</v>
      </c>
      <c r="L29" s="190">
        <v>329385</v>
      </c>
      <c r="M29" s="189">
        <v>692475</v>
      </c>
      <c r="N29" s="190">
        <v>234091</v>
      </c>
      <c r="O29" s="189">
        <v>944687</v>
      </c>
      <c r="P29" s="188"/>
      <c r="Q29" s="190">
        <v>240073</v>
      </c>
      <c r="R29" s="42"/>
    </row>
    <row r="30" spans="1:18" ht="12" customHeight="1">
      <c r="A30" s="31"/>
      <c r="B30" s="27"/>
      <c r="C30" s="28"/>
      <c r="D30" s="28"/>
      <c r="E30" s="313" t="s">
        <v>148</v>
      </c>
      <c r="F30" s="313"/>
      <c r="G30" s="189">
        <v>1082115</v>
      </c>
      <c r="H30" s="190">
        <v>570186</v>
      </c>
      <c r="I30" s="189">
        <v>1192772</v>
      </c>
      <c r="J30" s="190">
        <v>829074</v>
      </c>
      <c r="K30" s="189">
        <v>1330297</v>
      </c>
      <c r="L30" s="190">
        <v>524213</v>
      </c>
      <c r="M30" s="189">
        <v>1146809</v>
      </c>
      <c r="N30" s="190">
        <v>448463</v>
      </c>
      <c r="O30" s="189">
        <v>1378090</v>
      </c>
      <c r="P30" s="188"/>
      <c r="Q30" s="190">
        <v>508259</v>
      </c>
      <c r="R30" s="42"/>
    </row>
    <row r="31" spans="1:18" ht="12" customHeight="1">
      <c r="A31" s="31"/>
      <c r="B31" s="27"/>
      <c r="C31" s="29"/>
      <c r="D31" s="314" t="s">
        <v>149</v>
      </c>
      <c r="E31" s="314"/>
      <c r="F31" s="314"/>
      <c r="G31" s="193">
        <v>331</v>
      </c>
      <c r="H31" s="194">
        <v>-3020</v>
      </c>
      <c r="I31" s="193">
        <v>-4712</v>
      </c>
      <c r="J31" s="194">
        <v>-26869</v>
      </c>
      <c r="K31" s="193">
        <v>-25711</v>
      </c>
      <c r="L31" s="194">
        <v>1426</v>
      </c>
      <c r="M31" s="193">
        <v>1768</v>
      </c>
      <c r="N31" s="194">
        <v>-61</v>
      </c>
      <c r="O31" s="193">
        <v>-189</v>
      </c>
      <c r="P31" s="188"/>
      <c r="Q31" s="194">
        <v>-151</v>
      </c>
      <c r="R31" s="42"/>
    </row>
    <row r="32" spans="1:18" ht="12" customHeight="1">
      <c r="A32" s="31"/>
      <c r="B32" s="27"/>
      <c r="C32" s="312" t="s">
        <v>151</v>
      </c>
      <c r="D32" s="312"/>
      <c r="E32" s="312"/>
      <c r="F32" s="312"/>
      <c r="G32" s="205">
        <v>111367</v>
      </c>
      <c r="H32" s="206">
        <v>29770</v>
      </c>
      <c r="I32" s="205">
        <v>48812</v>
      </c>
      <c r="J32" s="206">
        <v>24657</v>
      </c>
      <c r="K32" s="205">
        <v>45379</v>
      </c>
      <c r="L32" s="206">
        <v>25582</v>
      </c>
      <c r="M32" s="205">
        <v>51507</v>
      </c>
      <c r="N32" s="206">
        <v>30749</v>
      </c>
      <c r="O32" s="205">
        <v>66522</v>
      </c>
      <c r="P32" s="188"/>
      <c r="Q32" s="206">
        <v>26732</v>
      </c>
      <c r="R32" s="42"/>
    </row>
    <row r="33" spans="1:18" ht="12" customHeight="1">
      <c r="A33" s="31"/>
      <c r="B33" s="27"/>
      <c r="C33" s="312" t="s">
        <v>152</v>
      </c>
      <c r="D33" s="312"/>
      <c r="E33" s="312"/>
      <c r="F33" s="312"/>
      <c r="G33" s="203">
        <v>1193813</v>
      </c>
      <c r="H33" s="204">
        <v>596936</v>
      </c>
      <c r="I33" s="203">
        <v>1236872</v>
      </c>
      <c r="J33" s="204">
        <v>826862</v>
      </c>
      <c r="K33" s="203">
        <v>1349965</v>
      </c>
      <c r="L33" s="204">
        <v>551221</v>
      </c>
      <c r="M33" s="203">
        <v>1200085</v>
      </c>
      <c r="N33" s="204">
        <v>479151</v>
      </c>
      <c r="O33" s="203">
        <v>1444422</v>
      </c>
      <c r="P33" s="188"/>
      <c r="Q33" s="204">
        <v>534839</v>
      </c>
      <c r="R33" s="42"/>
    </row>
    <row r="34" spans="1:18" ht="12" customHeight="1">
      <c r="A34" s="31"/>
      <c r="B34" s="27"/>
      <c r="C34" s="27"/>
      <c r="D34" s="30"/>
      <c r="E34" s="30"/>
      <c r="F34" s="30"/>
      <c r="G34" s="82"/>
      <c r="H34" s="82"/>
      <c r="I34" s="82"/>
      <c r="J34" s="82"/>
      <c r="K34" s="82"/>
      <c r="L34" s="82"/>
      <c r="M34" s="82"/>
      <c r="N34" s="82"/>
      <c r="O34" s="82"/>
      <c r="P34" s="42"/>
      <c r="Q34" s="82"/>
      <c r="R34" s="42"/>
    </row>
    <row r="35" spans="1:18" ht="12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42"/>
    </row>
    <row r="36" spans="1:18" ht="12" customHeight="1">
      <c r="A36" s="31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42"/>
    </row>
    <row r="37" spans="1:18" ht="12" customHeight="1">
      <c r="A37" s="31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42"/>
    </row>
    <row r="38" spans="1:18" ht="12" customHeight="1">
      <c r="A38" s="31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42"/>
    </row>
    <row r="39" spans="1:18" ht="12" customHeight="1">
      <c r="A39" s="31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42"/>
    </row>
    <row r="40" spans="1:18" ht="12" customHeight="1">
      <c r="A40" s="31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42"/>
    </row>
    <row r="41" spans="1:18" ht="12" customHeight="1">
      <c r="A41" s="31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42"/>
    </row>
    <row r="42" spans="1:18" ht="12" customHeight="1">
      <c r="A42" s="31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42"/>
    </row>
    <row r="43" spans="1:18" ht="12" customHeight="1">
      <c r="A43" s="31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42"/>
    </row>
    <row r="44" spans="1:18" ht="12" customHeight="1">
      <c r="A44" s="31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42"/>
    </row>
    <row r="45" spans="1:18" ht="9" customHeight="1">
      <c r="A45" s="27"/>
      <c r="B45" s="27"/>
      <c r="C45" s="27"/>
      <c r="D45" s="27"/>
      <c r="E45" s="27"/>
      <c r="F45" s="27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</row>
    <row r="46" spans="1:18" ht="18.75" customHeight="1">
      <c r="A46" s="27"/>
      <c r="B46" s="267" t="s">
        <v>422</v>
      </c>
      <c r="C46" s="267"/>
      <c r="D46" s="267"/>
      <c r="E46" s="267"/>
      <c r="F46" s="267"/>
      <c r="G46" s="267"/>
      <c r="H46" s="267"/>
      <c r="I46" s="267"/>
      <c r="J46" s="267"/>
      <c r="K46" s="267"/>
      <c r="L46" s="267"/>
      <c r="M46" s="267"/>
      <c r="N46" s="267"/>
      <c r="O46" s="267"/>
      <c r="P46" s="267"/>
      <c r="Q46" s="267"/>
      <c r="R46" s="42"/>
    </row>
  </sheetData>
  <sheetProtection/>
  <mergeCells count="30">
    <mergeCell ref="D27:F27"/>
    <mergeCell ref="E28:F28"/>
    <mergeCell ref="E29:F29"/>
    <mergeCell ref="E30:F30"/>
    <mergeCell ref="D31:F31"/>
    <mergeCell ref="E20:F20"/>
    <mergeCell ref="E21:F21"/>
    <mergeCell ref="D22:F22"/>
    <mergeCell ref="C23:F23"/>
    <mergeCell ref="D24:F24"/>
    <mergeCell ref="B46:Q46"/>
    <mergeCell ref="E25:F25"/>
    <mergeCell ref="C32:F32"/>
    <mergeCell ref="C33:F33"/>
    <mergeCell ref="E26:F26"/>
    <mergeCell ref="C5:F5"/>
    <mergeCell ref="D6:F6"/>
    <mergeCell ref="E7:F7"/>
    <mergeCell ref="E8:F8"/>
    <mergeCell ref="D9:F9"/>
    <mergeCell ref="E10:F10"/>
    <mergeCell ref="E17:F17"/>
    <mergeCell ref="D18:F18"/>
    <mergeCell ref="E19:F19"/>
    <mergeCell ref="E11:F11"/>
    <mergeCell ref="E12:F12"/>
    <mergeCell ref="D13:F13"/>
    <mergeCell ref="C14:F14"/>
    <mergeCell ref="D15:F15"/>
    <mergeCell ref="E16:F16"/>
  </mergeCells>
  <printOptions/>
  <pageMargins left="0.7874015748031497" right="0.7874015748031497" top="0.5905511811023623" bottom="0.3937007874015748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46"/>
  <sheetViews>
    <sheetView zoomScalePageLayoutView="0" workbookViewId="0" topLeftCell="A1">
      <selection activeCell="T36" sqref="T36"/>
    </sheetView>
  </sheetViews>
  <sheetFormatPr defaultColWidth="9.140625" defaultRowHeight="15"/>
  <cols>
    <col min="1" max="1" width="0.5625" style="33" customWidth="1"/>
    <col min="2" max="5" width="1.28515625" style="33" customWidth="1"/>
    <col min="6" max="6" width="24.7109375" style="33" customWidth="1"/>
    <col min="7" max="15" width="10.00390625" style="33" customWidth="1"/>
    <col min="16" max="16" width="0.5625" style="33" customWidth="1"/>
    <col min="17" max="17" width="10.00390625" style="33" customWidth="1"/>
    <col min="18" max="18" width="0.5625" style="33" customWidth="1"/>
    <col min="19" max="16384" width="9.00390625" style="33" customWidth="1"/>
  </cols>
  <sheetData>
    <row r="1" spans="1:18" ht="18.75" customHeight="1" thickBot="1">
      <c r="A1" s="31"/>
      <c r="B1" s="24" t="s">
        <v>322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6" t="s">
        <v>106</v>
      </c>
      <c r="R1" s="31"/>
    </row>
    <row r="2" spans="1:18" ht="18" customHeight="1" thickTop="1">
      <c r="A2" s="31"/>
      <c r="B2" s="31"/>
      <c r="C2" s="31"/>
      <c r="D2" s="31"/>
      <c r="E2" s="31"/>
      <c r="F2" s="31"/>
      <c r="G2" s="34"/>
      <c r="H2" s="34"/>
      <c r="I2" s="34"/>
      <c r="J2" s="34"/>
      <c r="K2" s="34"/>
      <c r="L2" s="34"/>
      <c r="M2" s="34"/>
      <c r="N2" s="34"/>
      <c r="O2" s="63"/>
      <c r="P2" s="31"/>
      <c r="R2" s="31"/>
    </row>
    <row r="3" spans="1:18" ht="18" customHeight="1">
      <c r="A3" s="31"/>
      <c r="B3" s="35"/>
      <c r="C3" s="35"/>
      <c r="D3" s="35"/>
      <c r="E3" s="35"/>
      <c r="F3" s="35"/>
      <c r="G3" s="36">
        <f>'p.2'!G3</f>
        <v>2015.3</v>
      </c>
      <c r="H3" s="37">
        <f>'p.2'!H3</f>
        <v>2015.9</v>
      </c>
      <c r="I3" s="36">
        <f>'p.2'!I3</f>
        <v>2016.3</v>
      </c>
      <c r="J3" s="37">
        <f>'p.2'!J3</f>
        <v>2016.9</v>
      </c>
      <c r="K3" s="36">
        <f>'p.2'!K3</f>
        <v>2017.3</v>
      </c>
      <c r="L3" s="37">
        <f>'p.2'!L3</f>
        <v>2017.9</v>
      </c>
      <c r="M3" s="36">
        <f>'p.2'!M3</f>
        <v>2018.3</v>
      </c>
      <c r="N3" s="37">
        <f>'p.2'!N3</f>
        <v>2018.9</v>
      </c>
      <c r="O3" s="36">
        <f>'p.2'!O3</f>
        <v>2019.3</v>
      </c>
      <c r="P3" s="38"/>
      <c r="Q3" s="37">
        <f>'p.2'!Q3</f>
        <v>2019.9</v>
      </c>
      <c r="R3" s="27"/>
    </row>
    <row r="4" spans="1:18" ht="18" customHeight="1">
      <c r="A4" s="31"/>
      <c r="B4" s="31"/>
      <c r="C4" s="27"/>
      <c r="D4" s="27"/>
      <c r="E4" s="27"/>
      <c r="F4" s="27"/>
      <c r="G4" s="42"/>
      <c r="H4" s="42"/>
      <c r="I4" s="42"/>
      <c r="J4" s="42"/>
      <c r="K4" s="42"/>
      <c r="L4" s="42"/>
      <c r="M4" s="42"/>
      <c r="N4" s="42"/>
      <c r="O4" s="42"/>
      <c r="P4" s="27"/>
      <c r="Q4" s="42"/>
      <c r="R4" s="27"/>
    </row>
    <row r="5" spans="1:18" ht="12" customHeight="1">
      <c r="A5" s="27"/>
      <c r="B5" s="27" t="s">
        <v>107</v>
      </c>
      <c r="C5" s="27"/>
      <c r="D5" s="27"/>
      <c r="E5" s="27"/>
      <c r="F5" s="27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</row>
    <row r="6" spans="1:18" ht="12" customHeight="1">
      <c r="A6" s="31"/>
      <c r="B6" s="27"/>
      <c r="C6" s="315" t="s">
        <v>108</v>
      </c>
      <c r="D6" s="315"/>
      <c r="E6" s="315"/>
      <c r="F6" s="315"/>
      <c r="G6" s="40">
        <v>339908</v>
      </c>
      <c r="H6" s="41">
        <v>108480</v>
      </c>
      <c r="I6" s="40">
        <v>285967</v>
      </c>
      <c r="J6" s="41">
        <v>228113</v>
      </c>
      <c r="K6" s="40">
        <v>364311</v>
      </c>
      <c r="L6" s="41">
        <v>143209</v>
      </c>
      <c r="M6" s="40">
        <v>303221</v>
      </c>
      <c r="N6" s="41">
        <v>125673</v>
      </c>
      <c r="O6" s="40">
        <v>303840</v>
      </c>
      <c r="P6" s="42"/>
      <c r="Q6" s="41">
        <v>130401</v>
      </c>
      <c r="R6" s="42"/>
    </row>
    <row r="7" spans="1:18" ht="12" customHeight="1">
      <c r="A7" s="31"/>
      <c r="B7" s="31"/>
      <c r="C7" s="28"/>
      <c r="D7" s="313" t="s">
        <v>109</v>
      </c>
      <c r="E7" s="313"/>
      <c r="F7" s="313"/>
      <c r="G7" s="43">
        <v>25104</v>
      </c>
      <c r="H7" s="44">
        <v>4672</v>
      </c>
      <c r="I7" s="43">
        <v>25684</v>
      </c>
      <c r="J7" s="44">
        <v>39611</v>
      </c>
      <c r="K7" s="43">
        <v>64657</v>
      </c>
      <c r="L7" s="44">
        <v>8293</v>
      </c>
      <c r="M7" s="43">
        <v>26484</v>
      </c>
      <c r="N7" s="44">
        <v>27637</v>
      </c>
      <c r="O7" s="43">
        <v>47189</v>
      </c>
      <c r="P7" s="42"/>
      <c r="Q7" s="44">
        <v>10691</v>
      </c>
      <c r="R7" s="42"/>
    </row>
    <row r="8" spans="1:18" ht="12" customHeight="1">
      <c r="A8" s="31"/>
      <c r="B8" s="31"/>
      <c r="C8" s="28"/>
      <c r="D8" s="313" t="s">
        <v>110</v>
      </c>
      <c r="E8" s="313"/>
      <c r="F8" s="313"/>
      <c r="G8" s="43">
        <v>41215</v>
      </c>
      <c r="H8" s="44">
        <v>11712</v>
      </c>
      <c r="I8" s="43">
        <v>50892</v>
      </c>
      <c r="J8" s="44">
        <v>21736</v>
      </c>
      <c r="K8" s="43">
        <v>48505</v>
      </c>
      <c r="L8" s="44">
        <v>11092</v>
      </c>
      <c r="M8" s="43">
        <v>33900</v>
      </c>
      <c r="N8" s="44">
        <v>17416</v>
      </c>
      <c r="O8" s="43">
        <v>43581</v>
      </c>
      <c r="P8" s="42"/>
      <c r="Q8" s="44">
        <v>18402</v>
      </c>
      <c r="R8" s="42"/>
    </row>
    <row r="9" spans="1:18" ht="12" customHeight="1">
      <c r="A9" s="31"/>
      <c r="B9" s="31"/>
      <c r="C9" s="28"/>
      <c r="D9" s="313" t="s">
        <v>111</v>
      </c>
      <c r="E9" s="313"/>
      <c r="F9" s="313"/>
      <c r="G9" s="43">
        <v>15151</v>
      </c>
      <c r="H9" s="44">
        <v>2387</v>
      </c>
      <c r="I9" s="43">
        <v>-754</v>
      </c>
      <c r="J9" s="44">
        <v>7299</v>
      </c>
      <c r="K9" s="43">
        <v>7277</v>
      </c>
      <c r="L9" s="44">
        <v>16765</v>
      </c>
      <c r="M9" s="43">
        <v>18463</v>
      </c>
      <c r="N9" s="44">
        <v>253</v>
      </c>
      <c r="O9" s="43">
        <v>7057</v>
      </c>
      <c r="P9" s="42"/>
      <c r="Q9" s="44">
        <v>1402</v>
      </c>
      <c r="R9" s="42"/>
    </row>
    <row r="10" spans="1:18" ht="12" customHeight="1">
      <c r="A10" s="31"/>
      <c r="B10" s="31"/>
      <c r="C10" s="28"/>
      <c r="D10" s="313" t="s">
        <v>112</v>
      </c>
      <c r="E10" s="313"/>
      <c r="F10" s="313"/>
      <c r="G10" s="43">
        <v>31104</v>
      </c>
      <c r="H10" s="44">
        <v>12098</v>
      </c>
      <c r="I10" s="43">
        <v>29882</v>
      </c>
      <c r="J10" s="44">
        <v>13233</v>
      </c>
      <c r="K10" s="43">
        <v>28788</v>
      </c>
      <c r="L10" s="44">
        <v>14479</v>
      </c>
      <c r="M10" s="43">
        <v>26793</v>
      </c>
      <c r="N10" s="44">
        <v>6898</v>
      </c>
      <c r="O10" s="43">
        <v>15898</v>
      </c>
      <c r="P10" s="42"/>
      <c r="Q10" s="44">
        <v>2955</v>
      </c>
      <c r="R10" s="42"/>
    </row>
    <row r="11" spans="1:18" ht="12" customHeight="1">
      <c r="A11" s="31"/>
      <c r="B11" s="31"/>
      <c r="C11" s="28"/>
      <c r="D11" s="313" t="s">
        <v>113</v>
      </c>
      <c r="E11" s="313"/>
      <c r="F11" s="313"/>
      <c r="G11" s="43">
        <v>2326</v>
      </c>
      <c r="H11" s="44">
        <v>722</v>
      </c>
      <c r="I11" s="43">
        <v>6092</v>
      </c>
      <c r="J11" s="44">
        <v>10393</v>
      </c>
      <c r="K11" s="43">
        <v>13711</v>
      </c>
      <c r="L11" s="44">
        <v>2694</v>
      </c>
      <c r="M11" s="43">
        <v>4240</v>
      </c>
      <c r="N11" s="44">
        <v>2746</v>
      </c>
      <c r="O11" s="43">
        <v>3824</v>
      </c>
      <c r="P11" s="42"/>
      <c r="Q11" s="44">
        <v>1622</v>
      </c>
      <c r="R11" s="42"/>
    </row>
    <row r="12" spans="1:18" ht="12" customHeight="1">
      <c r="A12" s="31"/>
      <c r="B12" s="31"/>
      <c r="C12" s="28"/>
      <c r="D12" s="313" t="s">
        <v>114</v>
      </c>
      <c r="E12" s="313"/>
      <c r="F12" s="313"/>
      <c r="G12" s="43">
        <v>114881</v>
      </c>
      <c r="H12" s="44">
        <v>28245</v>
      </c>
      <c r="I12" s="43">
        <v>74694</v>
      </c>
      <c r="J12" s="44">
        <v>64598</v>
      </c>
      <c r="K12" s="43">
        <v>95920</v>
      </c>
      <c r="L12" s="44">
        <v>16918</v>
      </c>
      <c r="M12" s="43">
        <v>39441</v>
      </c>
      <c r="N12" s="44">
        <v>20855</v>
      </c>
      <c r="O12" s="43">
        <v>57609</v>
      </c>
      <c r="P12" s="42"/>
      <c r="Q12" s="44">
        <v>56265</v>
      </c>
      <c r="R12" s="42"/>
    </row>
    <row r="13" spans="1:18" ht="12" customHeight="1">
      <c r="A13" s="31"/>
      <c r="B13" s="31"/>
      <c r="C13" s="29"/>
      <c r="D13" s="314" t="s">
        <v>115</v>
      </c>
      <c r="E13" s="314"/>
      <c r="F13" s="314"/>
      <c r="G13" s="45">
        <v>110123</v>
      </c>
      <c r="H13" s="46">
        <v>48641</v>
      </c>
      <c r="I13" s="45">
        <v>99475</v>
      </c>
      <c r="J13" s="46">
        <v>71239</v>
      </c>
      <c r="K13" s="45">
        <v>105449</v>
      </c>
      <c r="L13" s="46">
        <v>72965</v>
      </c>
      <c r="M13" s="45">
        <v>153897</v>
      </c>
      <c r="N13" s="46">
        <v>49864</v>
      </c>
      <c r="O13" s="45">
        <v>128679</v>
      </c>
      <c r="P13" s="42"/>
      <c r="Q13" s="46">
        <v>39060</v>
      </c>
      <c r="R13" s="42"/>
    </row>
    <row r="14" spans="1:18" ht="12" customHeight="1">
      <c r="A14" s="31"/>
      <c r="B14" s="31"/>
      <c r="C14" s="315" t="s">
        <v>116</v>
      </c>
      <c r="D14" s="315"/>
      <c r="E14" s="315"/>
      <c r="F14" s="315"/>
      <c r="G14" s="40">
        <v>742538</v>
      </c>
      <c r="H14" s="41">
        <v>458684</v>
      </c>
      <c r="I14" s="40">
        <v>902092</v>
      </c>
      <c r="J14" s="41">
        <v>574091</v>
      </c>
      <c r="K14" s="40">
        <v>940273</v>
      </c>
      <c r="L14" s="41">
        <v>382430</v>
      </c>
      <c r="M14" s="40">
        <v>845356</v>
      </c>
      <c r="N14" s="41">
        <v>322729</v>
      </c>
      <c r="O14" s="40">
        <v>1074060</v>
      </c>
      <c r="P14" s="42"/>
      <c r="Q14" s="41">
        <v>377706</v>
      </c>
      <c r="R14" s="42"/>
    </row>
    <row r="15" spans="1:18" ht="12" customHeight="1">
      <c r="A15" s="31"/>
      <c r="B15" s="31"/>
      <c r="C15" s="28"/>
      <c r="D15" s="313" t="s">
        <v>117</v>
      </c>
      <c r="E15" s="313"/>
      <c r="F15" s="313"/>
      <c r="G15" s="43">
        <v>251033</v>
      </c>
      <c r="H15" s="44">
        <v>90372</v>
      </c>
      <c r="I15" s="43">
        <v>206610</v>
      </c>
      <c r="J15" s="44">
        <v>342174</v>
      </c>
      <c r="K15" s="43">
        <v>413483</v>
      </c>
      <c r="L15" s="44">
        <v>77028</v>
      </c>
      <c r="M15" s="43">
        <v>241079</v>
      </c>
      <c r="N15" s="44">
        <v>86075</v>
      </c>
      <c r="O15" s="43">
        <v>409585</v>
      </c>
      <c r="P15" s="42"/>
      <c r="Q15" s="44">
        <v>82471</v>
      </c>
      <c r="R15" s="42"/>
    </row>
    <row r="16" spans="1:18" ht="12" customHeight="1">
      <c r="A16" s="31"/>
      <c r="B16" s="31"/>
      <c r="C16" s="28"/>
      <c r="D16" s="313" t="s">
        <v>118</v>
      </c>
      <c r="E16" s="313"/>
      <c r="F16" s="313"/>
      <c r="G16" s="43">
        <v>27000</v>
      </c>
      <c r="H16" s="44">
        <v>35080</v>
      </c>
      <c r="I16" s="43">
        <v>69971</v>
      </c>
      <c r="J16" s="44">
        <v>43522</v>
      </c>
      <c r="K16" s="43">
        <v>50463</v>
      </c>
      <c r="L16" s="44">
        <v>68039</v>
      </c>
      <c r="M16" s="43">
        <v>72204</v>
      </c>
      <c r="N16" s="44">
        <v>41601</v>
      </c>
      <c r="O16" s="43">
        <v>58296</v>
      </c>
      <c r="P16" s="42"/>
      <c r="Q16" s="44">
        <v>8956</v>
      </c>
      <c r="R16" s="42"/>
    </row>
    <row r="17" spans="1:18" ht="12" customHeight="1">
      <c r="A17" s="31"/>
      <c r="B17" s="31"/>
      <c r="C17" s="28"/>
      <c r="D17" s="313" t="s">
        <v>119</v>
      </c>
      <c r="E17" s="313"/>
      <c r="F17" s="313"/>
      <c r="G17" s="43">
        <v>39582</v>
      </c>
      <c r="H17" s="44">
        <v>33305</v>
      </c>
      <c r="I17" s="43">
        <v>82565</v>
      </c>
      <c r="J17" s="44">
        <v>9716</v>
      </c>
      <c r="K17" s="43">
        <v>21600</v>
      </c>
      <c r="L17" s="44">
        <v>26348</v>
      </c>
      <c r="M17" s="43">
        <v>39091</v>
      </c>
      <c r="N17" s="44">
        <v>5546</v>
      </c>
      <c r="O17" s="43">
        <v>15881</v>
      </c>
      <c r="P17" s="42"/>
      <c r="Q17" s="44">
        <v>13393</v>
      </c>
      <c r="R17" s="42"/>
    </row>
    <row r="18" spans="1:18" ht="12" customHeight="1">
      <c r="A18" s="31"/>
      <c r="B18" s="31"/>
      <c r="C18" s="28"/>
      <c r="D18" s="313" t="s">
        <v>120</v>
      </c>
      <c r="E18" s="313"/>
      <c r="F18" s="313"/>
      <c r="G18" s="43">
        <v>158565</v>
      </c>
      <c r="H18" s="44">
        <v>139623</v>
      </c>
      <c r="I18" s="43">
        <v>223732</v>
      </c>
      <c r="J18" s="44">
        <v>71870</v>
      </c>
      <c r="K18" s="43">
        <v>151920</v>
      </c>
      <c r="L18" s="44">
        <v>96382</v>
      </c>
      <c r="M18" s="43">
        <v>232265</v>
      </c>
      <c r="N18" s="44">
        <v>104411</v>
      </c>
      <c r="O18" s="43">
        <v>253743</v>
      </c>
      <c r="P18" s="42"/>
      <c r="Q18" s="44">
        <v>91972</v>
      </c>
      <c r="R18" s="42"/>
    </row>
    <row r="19" spans="1:18" ht="12" customHeight="1">
      <c r="A19" s="31"/>
      <c r="B19" s="31"/>
      <c r="C19" s="28"/>
      <c r="D19" s="313" t="s">
        <v>121</v>
      </c>
      <c r="E19" s="313"/>
      <c r="F19" s="313"/>
      <c r="G19" s="43">
        <v>59794</v>
      </c>
      <c r="H19" s="44">
        <v>29901</v>
      </c>
      <c r="I19" s="43">
        <v>50200</v>
      </c>
      <c r="J19" s="44">
        <v>2889</v>
      </c>
      <c r="K19" s="43">
        <v>18674</v>
      </c>
      <c r="L19" s="44">
        <v>12897</v>
      </c>
      <c r="M19" s="43">
        <v>21837</v>
      </c>
      <c r="N19" s="44">
        <v>10678</v>
      </c>
      <c r="O19" s="43">
        <v>33538</v>
      </c>
      <c r="P19" s="42"/>
      <c r="Q19" s="44">
        <v>8458</v>
      </c>
      <c r="R19" s="42"/>
    </row>
    <row r="20" spans="1:18" ht="12" customHeight="1">
      <c r="A20" s="31"/>
      <c r="B20" s="31"/>
      <c r="C20" s="28"/>
      <c r="D20" s="313" t="s">
        <v>122</v>
      </c>
      <c r="E20" s="313"/>
      <c r="F20" s="313"/>
      <c r="G20" s="43">
        <v>27552</v>
      </c>
      <c r="H20" s="44">
        <v>15417</v>
      </c>
      <c r="I20" s="43">
        <v>67052</v>
      </c>
      <c r="J20" s="44">
        <v>12015</v>
      </c>
      <c r="K20" s="43">
        <v>70300</v>
      </c>
      <c r="L20" s="44">
        <v>19862</v>
      </c>
      <c r="M20" s="43">
        <v>43366</v>
      </c>
      <c r="N20" s="44">
        <v>7867</v>
      </c>
      <c r="O20" s="43">
        <v>95538</v>
      </c>
      <c r="P20" s="42"/>
      <c r="Q20" s="44">
        <v>11924</v>
      </c>
      <c r="R20" s="42"/>
    </row>
    <row r="21" spans="1:18" ht="12" customHeight="1">
      <c r="A21" s="31"/>
      <c r="B21" s="31"/>
      <c r="C21" s="28"/>
      <c r="D21" s="313" t="s">
        <v>123</v>
      </c>
      <c r="E21" s="313"/>
      <c r="F21" s="313"/>
      <c r="G21" s="43">
        <v>55986</v>
      </c>
      <c r="H21" s="44">
        <v>36346</v>
      </c>
      <c r="I21" s="43">
        <v>87560</v>
      </c>
      <c r="J21" s="44">
        <v>35245</v>
      </c>
      <c r="K21" s="43">
        <v>100285</v>
      </c>
      <c r="L21" s="44">
        <v>41004</v>
      </c>
      <c r="M21" s="43">
        <v>76748</v>
      </c>
      <c r="N21" s="44">
        <v>36113</v>
      </c>
      <c r="O21" s="43">
        <v>113168</v>
      </c>
      <c r="P21" s="42"/>
      <c r="Q21" s="44">
        <v>111322</v>
      </c>
      <c r="R21" s="42"/>
    </row>
    <row r="22" spans="1:18" ht="12" customHeight="1">
      <c r="A22" s="31"/>
      <c r="B22" s="31"/>
      <c r="C22" s="28"/>
      <c r="D22" s="313" t="s">
        <v>124</v>
      </c>
      <c r="E22" s="313"/>
      <c r="F22" s="313"/>
      <c r="G22" s="43">
        <v>58915</v>
      </c>
      <c r="H22" s="44">
        <v>37789</v>
      </c>
      <c r="I22" s="43">
        <v>55702</v>
      </c>
      <c r="J22" s="44">
        <v>30094</v>
      </c>
      <c r="K22" s="43">
        <v>55597</v>
      </c>
      <c r="L22" s="44">
        <v>21855</v>
      </c>
      <c r="M22" s="43">
        <v>47061</v>
      </c>
      <c r="N22" s="44">
        <v>3865</v>
      </c>
      <c r="O22" s="43">
        <v>35142</v>
      </c>
      <c r="P22" s="42"/>
      <c r="Q22" s="44">
        <v>2910</v>
      </c>
      <c r="R22" s="42"/>
    </row>
    <row r="23" spans="1:18" ht="12" customHeight="1">
      <c r="A23" s="31"/>
      <c r="B23" s="31"/>
      <c r="C23" s="29"/>
      <c r="D23" s="314" t="s">
        <v>115</v>
      </c>
      <c r="E23" s="314"/>
      <c r="F23" s="314"/>
      <c r="G23" s="45">
        <v>64108</v>
      </c>
      <c r="H23" s="46">
        <v>40849</v>
      </c>
      <c r="I23" s="45">
        <v>58695</v>
      </c>
      <c r="J23" s="46">
        <v>26561</v>
      </c>
      <c r="K23" s="45">
        <v>57946</v>
      </c>
      <c r="L23" s="46">
        <v>19010</v>
      </c>
      <c r="M23" s="45">
        <v>71701</v>
      </c>
      <c r="N23" s="46">
        <v>26571</v>
      </c>
      <c r="O23" s="45">
        <v>59164</v>
      </c>
      <c r="P23" s="42"/>
      <c r="Q23" s="46">
        <v>46296</v>
      </c>
      <c r="R23" s="42"/>
    </row>
    <row r="24" spans="1:18" ht="12" customHeight="1">
      <c r="A24" s="27"/>
      <c r="B24" s="27"/>
      <c r="C24" s="81"/>
      <c r="D24" s="27"/>
      <c r="E24" s="27"/>
      <c r="F24" s="27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</row>
    <row r="25" spans="1:18" ht="12" customHeight="1">
      <c r="A25" s="27"/>
      <c r="B25" s="27" t="s">
        <v>125</v>
      </c>
      <c r="C25" s="27"/>
      <c r="D25" s="27"/>
      <c r="E25" s="27"/>
      <c r="F25" s="27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</row>
    <row r="26" spans="1:18" ht="12" customHeight="1">
      <c r="A26" s="31"/>
      <c r="B26" s="27"/>
      <c r="C26" s="315" t="s">
        <v>126</v>
      </c>
      <c r="D26" s="315"/>
      <c r="E26" s="315"/>
      <c r="F26" s="315"/>
      <c r="G26" s="40">
        <v>178847</v>
      </c>
      <c r="H26" s="41">
        <v>157611</v>
      </c>
      <c r="I26" s="40">
        <v>259229</v>
      </c>
      <c r="J26" s="41">
        <v>92245</v>
      </c>
      <c r="K26" s="40">
        <v>168599</v>
      </c>
      <c r="L26" s="41">
        <v>98799</v>
      </c>
      <c r="M26" s="40">
        <v>199553</v>
      </c>
      <c r="N26" s="41">
        <v>125769</v>
      </c>
      <c r="O26" s="40">
        <v>227511</v>
      </c>
      <c r="P26" s="42"/>
      <c r="Q26" s="41">
        <v>179222</v>
      </c>
      <c r="R26" s="42"/>
    </row>
    <row r="27" spans="1:18" ht="12" customHeight="1">
      <c r="A27" s="31"/>
      <c r="B27" s="31"/>
      <c r="C27" s="28"/>
      <c r="D27" s="313" t="s">
        <v>127</v>
      </c>
      <c r="E27" s="313"/>
      <c r="F27" s="313"/>
      <c r="G27" s="43">
        <v>16230</v>
      </c>
      <c r="H27" s="44">
        <v>11623</v>
      </c>
      <c r="I27" s="43">
        <v>16128</v>
      </c>
      <c r="J27" s="44">
        <v>19196</v>
      </c>
      <c r="K27" s="43">
        <v>33235</v>
      </c>
      <c r="L27" s="44">
        <v>1985</v>
      </c>
      <c r="M27" s="43">
        <v>13410</v>
      </c>
      <c r="N27" s="44">
        <v>6990</v>
      </c>
      <c r="O27" s="43">
        <v>11836</v>
      </c>
      <c r="P27" s="42"/>
      <c r="Q27" s="44">
        <v>1136</v>
      </c>
      <c r="R27" s="42"/>
    </row>
    <row r="28" spans="1:18" ht="12" customHeight="1">
      <c r="A28" s="31"/>
      <c r="B28" s="31"/>
      <c r="C28" s="28"/>
      <c r="D28" s="313" t="s">
        <v>128</v>
      </c>
      <c r="E28" s="313"/>
      <c r="F28" s="313"/>
      <c r="G28" s="43">
        <v>80291</v>
      </c>
      <c r="H28" s="44">
        <v>20174</v>
      </c>
      <c r="I28" s="43">
        <v>87222</v>
      </c>
      <c r="J28" s="44">
        <v>35822</v>
      </c>
      <c r="K28" s="43">
        <v>50651</v>
      </c>
      <c r="L28" s="44">
        <v>32103</v>
      </c>
      <c r="M28" s="43">
        <v>51699</v>
      </c>
      <c r="N28" s="44">
        <v>43975</v>
      </c>
      <c r="O28" s="43">
        <v>80028</v>
      </c>
      <c r="P28" s="42"/>
      <c r="Q28" s="44">
        <v>132543</v>
      </c>
      <c r="R28" s="42"/>
    </row>
    <row r="29" spans="1:18" ht="12" customHeight="1">
      <c r="A29" s="31"/>
      <c r="B29" s="31"/>
      <c r="C29" s="28"/>
      <c r="D29" s="313" t="s">
        <v>129</v>
      </c>
      <c r="E29" s="313"/>
      <c r="F29" s="313"/>
      <c r="G29" s="43">
        <v>9732</v>
      </c>
      <c r="H29" s="44">
        <v>2576</v>
      </c>
      <c r="I29" s="43">
        <v>5082</v>
      </c>
      <c r="J29" s="44">
        <v>2102</v>
      </c>
      <c r="K29" s="43">
        <v>4614</v>
      </c>
      <c r="L29" s="44">
        <v>5963</v>
      </c>
      <c r="M29" s="43">
        <v>20039</v>
      </c>
      <c r="N29" s="44">
        <v>13613</v>
      </c>
      <c r="O29" s="43">
        <v>15099</v>
      </c>
      <c r="P29" s="42"/>
      <c r="Q29" s="44">
        <v>4241</v>
      </c>
      <c r="R29" s="42"/>
    </row>
    <row r="30" spans="1:18" ht="12" customHeight="1">
      <c r="A30" s="31"/>
      <c r="B30" s="31"/>
      <c r="C30" s="28"/>
      <c r="D30" s="313" t="s">
        <v>130</v>
      </c>
      <c r="E30" s="313"/>
      <c r="F30" s="313"/>
      <c r="G30" s="43">
        <v>13735</v>
      </c>
      <c r="H30" s="44">
        <v>87008</v>
      </c>
      <c r="I30" s="43">
        <v>98996</v>
      </c>
      <c r="J30" s="44">
        <v>14797</v>
      </c>
      <c r="K30" s="43">
        <v>25576</v>
      </c>
      <c r="L30" s="44">
        <v>12920</v>
      </c>
      <c r="M30" s="43">
        <v>20268</v>
      </c>
      <c r="N30" s="44">
        <v>25868</v>
      </c>
      <c r="O30" s="43">
        <v>45452</v>
      </c>
      <c r="P30" s="42"/>
      <c r="Q30" s="44">
        <v>14120</v>
      </c>
      <c r="R30" s="42"/>
    </row>
    <row r="31" spans="1:18" ht="12" customHeight="1">
      <c r="A31" s="31"/>
      <c r="B31" s="31"/>
      <c r="C31" s="28"/>
      <c r="D31" s="313" t="s">
        <v>131</v>
      </c>
      <c r="E31" s="313"/>
      <c r="F31" s="313"/>
      <c r="G31" s="43">
        <v>15519</v>
      </c>
      <c r="H31" s="44">
        <v>12617</v>
      </c>
      <c r="I31" s="43">
        <v>19034</v>
      </c>
      <c r="J31" s="44">
        <v>4406</v>
      </c>
      <c r="K31" s="43">
        <v>15409</v>
      </c>
      <c r="L31" s="44">
        <v>7149</v>
      </c>
      <c r="M31" s="43">
        <v>10994</v>
      </c>
      <c r="N31" s="44">
        <v>9163</v>
      </c>
      <c r="O31" s="43">
        <v>12508</v>
      </c>
      <c r="P31" s="42"/>
      <c r="Q31" s="44">
        <v>13947</v>
      </c>
      <c r="R31" s="42"/>
    </row>
    <row r="32" spans="1:18" ht="12" customHeight="1">
      <c r="A32" s="31"/>
      <c r="B32" s="31"/>
      <c r="C32" s="28"/>
      <c r="D32" s="313" t="s">
        <v>132</v>
      </c>
      <c r="E32" s="313"/>
      <c r="F32" s="313"/>
      <c r="G32" s="43">
        <v>26327</v>
      </c>
      <c r="H32" s="44">
        <v>6386</v>
      </c>
      <c r="I32" s="43">
        <v>8127</v>
      </c>
      <c r="J32" s="44">
        <v>2484</v>
      </c>
      <c r="K32" s="43">
        <v>7544</v>
      </c>
      <c r="L32" s="44">
        <v>9064</v>
      </c>
      <c r="M32" s="43">
        <v>12537</v>
      </c>
      <c r="N32" s="44">
        <v>15073</v>
      </c>
      <c r="O32" s="43">
        <v>25994</v>
      </c>
      <c r="P32" s="42"/>
      <c r="Q32" s="44">
        <v>3233</v>
      </c>
      <c r="R32" s="42"/>
    </row>
    <row r="33" spans="1:18" ht="12" customHeight="1">
      <c r="A33" s="31"/>
      <c r="B33" s="31"/>
      <c r="C33" s="29"/>
      <c r="D33" s="314" t="s">
        <v>115</v>
      </c>
      <c r="E33" s="314"/>
      <c r="F33" s="314"/>
      <c r="G33" s="45">
        <v>17010</v>
      </c>
      <c r="H33" s="46">
        <v>17223</v>
      </c>
      <c r="I33" s="45">
        <v>24637</v>
      </c>
      <c r="J33" s="46">
        <v>13434</v>
      </c>
      <c r="K33" s="45">
        <v>31567</v>
      </c>
      <c r="L33" s="46">
        <v>29611</v>
      </c>
      <c r="M33" s="45">
        <v>70603</v>
      </c>
      <c r="N33" s="46">
        <v>11083</v>
      </c>
      <c r="O33" s="45">
        <v>36591</v>
      </c>
      <c r="P33" s="42"/>
      <c r="Q33" s="46">
        <v>10000</v>
      </c>
      <c r="R33" s="42"/>
    </row>
    <row r="34" spans="1:18" ht="12" customHeight="1">
      <c r="A34" s="31"/>
      <c r="B34" s="31"/>
      <c r="C34" s="315" t="s">
        <v>133</v>
      </c>
      <c r="D34" s="315"/>
      <c r="E34" s="315"/>
      <c r="F34" s="315"/>
      <c r="G34" s="40">
        <v>594175</v>
      </c>
      <c r="H34" s="41">
        <v>292349</v>
      </c>
      <c r="I34" s="40">
        <v>664658</v>
      </c>
      <c r="J34" s="41">
        <v>493285</v>
      </c>
      <c r="K34" s="40">
        <v>787093</v>
      </c>
      <c r="L34" s="41">
        <v>329385</v>
      </c>
      <c r="M34" s="40">
        <v>692475</v>
      </c>
      <c r="N34" s="41">
        <v>234091</v>
      </c>
      <c r="O34" s="40">
        <v>944687</v>
      </c>
      <c r="P34" s="42"/>
      <c r="Q34" s="41">
        <v>240073</v>
      </c>
      <c r="R34" s="42"/>
    </row>
    <row r="35" spans="1:18" ht="12" customHeight="1">
      <c r="A35" s="31"/>
      <c r="B35" s="31"/>
      <c r="C35" s="28"/>
      <c r="D35" s="313" t="s">
        <v>134</v>
      </c>
      <c r="E35" s="313"/>
      <c r="F35" s="313"/>
      <c r="G35" s="43">
        <v>35132</v>
      </c>
      <c r="H35" s="44">
        <v>18968</v>
      </c>
      <c r="I35" s="43">
        <v>38233</v>
      </c>
      <c r="J35" s="44">
        <v>186390</v>
      </c>
      <c r="K35" s="43">
        <v>201309</v>
      </c>
      <c r="L35" s="44">
        <v>12235</v>
      </c>
      <c r="M35" s="43">
        <v>40452</v>
      </c>
      <c r="N35" s="44">
        <v>19408</v>
      </c>
      <c r="O35" s="43">
        <v>50377</v>
      </c>
      <c r="P35" s="42"/>
      <c r="Q35" s="44">
        <v>17859</v>
      </c>
      <c r="R35" s="42"/>
    </row>
    <row r="36" spans="1:18" ht="12" customHeight="1">
      <c r="A36" s="31"/>
      <c r="B36" s="31"/>
      <c r="C36" s="28"/>
      <c r="D36" s="313" t="s">
        <v>135</v>
      </c>
      <c r="E36" s="313"/>
      <c r="F36" s="313"/>
      <c r="G36" s="43">
        <v>18297</v>
      </c>
      <c r="H36" s="44">
        <v>19832</v>
      </c>
      <c r="I36" s="43">
        <v>38451</v>
      </c>
      <c r="J36" s="44">
        <v>9713</v>
      </c>
      <c r="K36" s="43">
        <v>17210</v>
      </c>
      <c r="L36" s="44">
        <v>11757</v>
      </c>
      <c r="M36" s="43">
        <v>21113</v>
      </c>
      <c r="N36" s="44">
        <v>6766</v>
      </c>
      <c r="O36" s="43">
        <v>26108</v>
      </c>
      <c r="P36" s="42"/>
      <c r="Q36" s="44">
        <v>6005</v>
      </c>
      <c r="R36" s="42"/>
    </row>
    <row r="37" spans="1:18" ht="12" customHeight="1">
      <c r="A37" s="31"/>
      <c r="B37" s="31"/>
      <c r="C37" s="28"/>
      <c r="D37" s="313" t="s">
        <v>136</v>
      </c>
      <c r="E37" s="313"/>
      <c r="F37" s="313"/>
      <c r="G37" s="43">
        <v>163026</v>
      </c>
      <c r="H37" s="44">
        <v>66121</v>
      </c>
      <c r="I37" s="43">
        <v>108299</v>
      </c>
      <c r="J37" s="44">
        <v>140408</v>
      </c>
      <c r="K37" s="43">
        <v>246556</v>
      </c>
      <c r="L37" s="44">
        <v>76111</v>
      </c>
      <c r="M37" s="43">
        <v>145363</v>
      </c>
      <c r="N37" s="44">
        <v>54833</v>
      </c>
      <c r="O37" s="43">
        <v>261648</v>
      </c>
      <c r="P37" s="42"/>
      <c r="Q37" s="44">
        <v>54749</v>
      </c>
      <c r="R37" s="42"/>
    </row>
    <row r="38" spans="1:18" ht="12" customHeight="1">
      <c r="A38" s="31"/>
      <c r="B38" s="31"/>
      <c r="C38" s="28"/>
      <c r="D38" s="313" t="s">
        <v>137</v>
      </c>
      <c r="E38" s="313"/>
      <c r="F38" s="313"/>
      <c r="G38" s="43">
        <v>77909</v>
      </c>
      <c r="H38" s="44">
        <v>27705</v>
      </c>
      <c r="I38" s="43">
        <v>74820</v>
      </c>
      <c r="J38" s="44">
        <v>17287</v>
      </c>
      <c r="K38" s="43">
        <v>39339</v>
      </c>
      <c r="L38" s="44">
        <v>51213</v>
      </c>
      <c r="M38" s="43">
        <v>89379</v>
      </c>
      <c r="N38" s="44">
        <v>29353</v>
      </c>
      <c r="O38" s="43">
        <v>78192</v>
      </c>
      <c r="P38" s="42"/>
      <c r="Q38" s="44">
        <v>34234</v>
      </c>
      <c r="R38" s="42"/>
    </row>
    <row r="39" spans="1:18" ht="12" customHeight="1">
      <c r="A39" s="31"/>
      <c r="B39" s="31"/>
      <c r="C39" s="28"/>
      <c r="D39" s="313" t="s">
        <v>138</v>
      </c>
      <c r="E39" s="313"/>
      <c r="F39" s="313"/>
      <c r="G39" s="43">
        <v>81227</v>
      </c>
      <c r="H39" s="44">
        <v>23847</v>
      </c>
      <c r="I39" s="43">
        <v>65328</v>
      </c>
      <c r="J39" s="44">
        <v>49826</v>
      </c>
      <c r="K39" s="43">
        <v>96796</v>
      </c>
      <c r="L39" s="44">
        <v>58438</v>
      </c>
      <c r="M39" s="43">
        <v>125172</v>
      </c>
      <c r="N39" s="44">
        <v>41233</v>
      </c>
      <c r="O39" s="43">
        <v>142395</v>
      </c>
      <c r="P39" s="42"/>
      <c r="Q39" s="44">
        <v>51449</v>
      </c>
      <c r="R39" s="42"/>
    </row>
    <row r="40" spans="1:18" ht="12" customHeight="1">
      <c r="A40" s="31"/>
      <c r="B40" s="31"/>
      <c r="C40" s="28"/>
      <c r="D40" s="313" t="s">
        <v>139</v>
      </c>
      <c r="E40" s="313"/>
      <c r="F40" s="313"/>
      <c r="G40" s="43">
        <v>9613</v>
      </c>
      <c r="H40" s="44">
        <v>4810</v>
      </c>
      <c r="I40" s="43">
        <v>24577</v>
      </c>
      <c r="J40" s="44">
        <v>1562</v>
      </c>
      <c r="K40" s="43">
        <v>7126</v>
      </c>
      <c r="L40" s="44">
        <v>29086</v>
      </c>
      <c r="M40" s="43">
        <v>74422</v>
      </c>
      <c r="N40" s="44">
        <v>9754</v>
      </c>
      <c r="O40" s="43">
        <v>20045</v>
      </c>
      <c r="P40" s="42"/>
      <c r="Q40" s="44">
        <v>5045</v>
      </c>
      <c r="R40" s="42"/>
    </row>
    <row r="41" spans="1:18" ht="12" customHeight="1">
      <c r="A41" s="31"/>
      <c r="B41" s="31"/>
      <c r="C41" s="28"/>
      <c r="D41" s="313" t="s">
        <v>140</v>
      </c>
      <c r="E41" s="313"/>
      <c r="F41" s="313"/>
      <c r="G41" s="43">
        <v>202676</v>
      </c>
      <c r="H41" s="44">
        <v>109114</v>
      </c>
      <c r="I41" s="43">
        <v>289837</v>
      </c>
      <c r="J41" s="44">
        <v>83794</v>
      </c>
      <c r="K41" s="43">
        <v>171929</v>
      </c>
      <c r="L41" s="44">
        <v>79043</v>
      </c>
      <c r="M41" s="43">
        <v>183075</v>
      </c>
      <c r="N41" s="44">
        <v>65904</v>
      </c>
      <c r="O41" s="43">
        <v>353864</v>
      </c>
      <c r="P41" s="42"/>
      <c r="Q41" s="44">
        <v>67850</v>
      </c>
      <c r="R41" s="42"/>
    </row>
    <row r="42" spans="1:18" ht="12" customHeight="1">
      <c r="A42" s="31"/>
      <c r="B42" s="31"/>
      <c r="C42" s="28"/>
      <c r="D42" s="28"/>
      <c r="E42" s="313" t="s">
        <v>141</v>
      </c>
      <c r="F42" s="313"/>
      <c r="G42" s="43">
        <v>46460</v>
      </c>
      <c r="H42" s="44">
        <v>25797</v>
      </c>
      <c r="I42" s="43">
        <v>28544</v>
      </c>
      <c r="J42" s="44">
        <v>8064</v>
      </c>
      <c r="K42" s="43">
        <v>31893</v>
      </c>
      <c r="L42" s="44">
        <v>5087</v>
      </c>
      <c r="M42" s="43">
        <v>9057</v>
      </c>
      <c r="N42" s="44">
        <v>1831</v>
      </c>
      <c r="O42" s="43">
        <v>19614</v>
      </c>
      <c r="P42" s="42"/>
      <c r="Q42" s="44">
        <v>3195</v>
      </c>
      <c r="R42" s="42"/>
    </row>
    <row r="43" spans="1:18" ht="12" customHeight="1">
      <c r="A43" s="31"/>
      <c r="B43" s="31"/>
      <c r="C43" s="28"/>
      <c r="D43" s="28"/>
      <c r="E43" s="313" t="s">
        <v>142</v>
      </c>
      <c r="F43" s="313"/>
      <c r="G43" s="43">
        <v>23965</v>
      </c>
      <c r="H43" s="44">
        <v>24214</v>
      </c>
      <c r="I43" s="43">
        <v>52502</v>
      </c>
      <c r="J43" s="44">
        <v>8009</v>
      </c>
      <c r="K43" s="43">
        <v>31965</v>
      </c>
      <c r="L43" s="44">
        <v>8430</v>
      </c>
      <c r="M43" s="43">
        <v>26641</v>
      </c>
      <c r="N43" s="44">
        <v>5196</v>
      </c>
      <c r="O43" s="43">
        <v>71240</v>
      </c>
      <c r="P43" s="42"/>
      <c r="Q43" s="44">
        <v>9792</v>
      </c>
      <c r="R43" s="42"/>
    </row>
    <row r="44" spans="1:18" ht="12" customHeight="1">
      <c r="A44" s="31"/>
      <c r="B44" s="31"/>
      <c r="C44" s="29"/>
      <c r="D44" s="314" t="s">
        <v>115</v>
      </c>
      <c r="E44" s="314"/>
      <c r="F44" s="314"/>
      <c r="G44" s="45">
        <v>6293</v>
      </c>
      <c r="H44" s="46">
        <v>21948</v>
      </c>
      <c r="I44" s="45">
        <v>25109</v>
      </c>
      <c r="J44" s="46">
        <v>4303</v>
      </c>
      <c r="K44" s="45">
        <v>6824</v>
      </c>
      <c r="L44" s="46">
        <v>11497</v>
      </c>
      <c r="M44" s="45">
        <v>13495</v>
      </c>
      <c r="N44" s="46">
        <v>6838</v>
      </c>
      <c r="O44" s="45">
        <v>12054</v>
      </c>
      <c r="P44" s="42"/>
      <c r="Q44" s="46">
        <v>2878</v>
      </c>
      <c r="R44" s="42"/>
    </row>
    <row r="45" spans="1:18" ht="9" customHeight="1">
      <c r="A45" s="27"/>
      <c r="B45" s="27"/>
      <c r="C45" s="27"/>
      <c r="D45" s="27"/>
      <c r="E45" s="27"/>
      <c r="F45" s="27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</row>
    <row r="46" spans="1:18" ht="18.75" customHeight="1">
      <c r="A46" s="27"/>
      <c r="B46" s="267" t="s">
        <v>423</v>
      </c>
      <c r="C46" s="267"/>
      <c r="D46" s="267"/>
      <c r="E46" s="267"/>
      <c r="F46" s="267"/>
      <c r="G46" s="267"/>
      <c r="H46" s="267"/>
      <c r="I46" s="267"/>
      <c r="J46" s="267"/>
      <c r="K46" s="267"/>
      <c r="L46" s="267"/>
      <c r="M46" s="267"/>
      <c r="N46" s="267"/>
      <c r="O46" s="267"/>
      <c r="P46" s="267"/>
      <c r="Q46" s="267"/>
      <c r="R46" s="42"/>
    </row>
  </sheetData>
  <sheetProtection/>
  <mergeCells count="38">
    <mergeCell ref="D44:F44"/>
    <mergeCell ref="D35:F35"/>
    <mergeCell ref="D36:F36"/>
    <mergeCell ref="D37:F37"/>
    <mergeCell ref="D38:F38"/>
    <mergeCell ref="D39:F39"/>
    <mergeCell ref="D40:F40"/>
    <mergeCell ref="E43:F43"/>
    <mergeCell ref="D28:F28"/>
    <mergeCell ref="D29:F29"/>
    <mergeCell ref="D30:F30"/>
    <mergeCell ref="D31:F31"/>
    <mergeCell ref="D32:F32"/>
    <mergeCell ref="D21:F21"/>
    <mergeCell ref="D22:F22"/>
    <mergeCell ref="D23:F23"/>
    <mergeCell ref="C26:F26"/>
    <mergeCell ref="D27:F27"/>
    <mergeCell ref="B46:Q46"/>
    <mergeCell ref="D33:F33"/>
    <mergeCell ref="C34:F34"/>
    <mergeCell ref="D41:F41"/>
    <mergeCell ref="E42:F42"/>
    <mergeCell ref="C6:F6"/>
    <mergeCell ref="D7:F7"/>
    <mergeCell ref="D8:F8"/>
    <mergeCell ref="D9:F9"/>
    <mergeCell ref="D10:F10"/>
    <mergeCell ref="D11:F11"/>
    <mergeCell ref="D18:F18"/>
    <mergeCell ref="D19:F19"/>
    <mergeCell ref="D20:F20"/>
    <mergeCell ref="D12:F12"/>
    <mergeCell ref="D13:F13"/>
    <mergeCell ref="C14:F14"/>
    <mergeCell ref="D15:F15"/>
    <mergeCell ref="D16:F16"/>
    <mergeCell ref="D17:F17"/>
  </mergeCells>
  <printOptions/>
  <pageMargins left="0.7874015748031497" right="0.7874015748031497" top="0.5905511811023623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E29" sqref="E29"/>
    </sheetView>
  </sheetViews>
  <sheetFormatPr defaultColWidth="9.140625" defaultRowHeight="15"/>
  <cols>
    <col min="1" max="1" width="0.5625" style="5" customWidth="1"/>
    <col min="2" max="2" width="3.140625" style="5" customWidth="1"/>
    <col min="3" max="3" width="20.57421875" style="5" customWidth="1"/>
    <col min="4" max="5" width="18.7109375" style="5" customWidth="1"/>
    <col min="6" max="6" width="7.8515625" style="5" customWidth="1"/>
    <col min="7" max="7" width="3.140625" style="5" customWidth="1"/>
    <col min="8" max="8" width="20.57421875" style="5" customWidth="1"/>
    <col min="9" max="10" width="18.7109375" style="5" customWidth="1"/>
    <col min="11" max="11" width="0.5625" style="5" customWidth="1"/>
    <col min="12" max="16384" width="9.00390625" style="5" customWidth="1"/>
  </cols>
  <sheetData>
    <row r="1" spans="1:11" ht="18.75" customHeight="1" thickBot="1">
      <c r="A1" s="34"/>
      <c r="B1" s="24" t="s">
        <v>261</v>
      </c>
      <c r="C1" s="25"/>
      <c r="D1" s="25"/>
      <c r="E1" s="25"/>
      <c r="F1" s="25"/>
      <c r="G1" s="25"/>
      <c r="H1" s="25"/>
      <c r="I1" s="25"/>
      <c r="J1" s="25"/>
      <c r="K1" s="38"/>
    </row>
    <row r="2" spans="1:11" ht="18" customHeight="1" thickTop="1">
      <c r="A2" s="134"/>
      <c r="B2" s="134"/>
      <c r="C2" s="134"/>
      <c r="D2" s="134"/>
      <c r="E2" s="34"/>
      <c r="F2" s="134"/>
      <c r="G2" s="134"/>
      <c r="H2" s="134"/>
      <c r="I2" s="134"/>
      <c r="J2" s="34"/>
      <c r="K2" s="135"/>
    </row>
    <row r="3" spans="1:11" ht="18" customHeight="1">
      <c r="A3" s="134"/>
      <c r="B3" s="134" t="s">
        <v>281</v>
      </c>
      <c r="C3" s="134"/>
      <c r="D3" s="134"/>
      <c r="E3" s="34"/>
      <c r="F3" s="134"/>
      <c r="G3" s="136" t="s">
        <v>444</v>
      </c>
      <c r="H3" s="136"/>
      <c r="I3" s="136"/>
      <c r="J3" s="137"/>
      <c r="K3" s="135"/>
    </row>
    <row r="4" spans="1:11" ht="18" customHeight="1">
      <c r="A4" s="134"/>
      <c r="B4" s="138"/>
      <c r="C4" s="138" t="s">
        <v>282</v>
      </c>
      <c r="D4" s="138"/>
      <c r="E4" s="139"/>
      <c r="F4" s="134"/>
      <c r="G4" s="134"/>
      <c r="H4" s="134" t="s">
        <v>384</v>
      </c>
      <c r="I4" s="33"/>
      <c r="J4" s="160">
        <v>2010147</v>
      </c>
      <c r="K4" s="135"/>
    </row>
    <row r="5" spans="1:11" ht="18" customHeight="1">
      <c r="A5" s="134"/>
      <c r="B5" s="134"/>
      <c r="C5" s="134"/>
      <c r="D5" s="134"/>
      <c r="E5" s="34"/>
      <c r="F5" s="134"/>
      <c r="G5" s="134"/>
      <c r="H5" s="134" t="s">
        <v>385</v>
      </c>
      <c r="I5" s="33"/>
      <c r="J5" s="161">
        <v>1444422</v>
      </c>
      <c r="K5" s="135"/>
    </row>
    <row r="6" spans="1:11" ht="18" customHeight="1">
      <c r="A6" s="134"/>
      <c r="B6" s="140" t="s">
        <v>283</v>
      </c>
      <c r="C6" s="140"/>
      <c r="D6" s="140"/>
      <c r="E6" s="141"/>
      <c r="F6" s="134"/>
      <c r="G6" s="134"/>
      <c r="H6" s="134"/>
      <c r="I6" s="33"/>
      <c r="J6" s="134"/>
      <c r="K6" s="135"/>
    </row>
    <row r="7" spans="1:11" ht="18" customHeight="1">
      <c r="A7" s="134"/>
      <c r="B7" s="142"/>
      <c r="C7" s="142" t="s">
        <v>284</v>
      </c>
      <c r="D7" s="142"/>
      <c r="E7" s="33"/>
      <c r="F7" s="134"/>
      <c r="G7" s="136" t="s">
        <v>445</v>
      </c>
      <c r="H7" s="136"/>
      <c r="I7" s="33"/>
      <c r="J7" s="136"/>
      <c r="K7" s="135"/>
    </row>
    <row r="8" spans="1:11" ht="18" customHeight="1">
      <c r="A8" s="134"/>
      <c r="B8" s="134"/>
      <c r="C8" s="134" t="s">
        <v>285</v>
      </c>
      <c r="D8" s="134"/>
      <c r="E8" s="33"/>
      <c r="F8" s="134"/>
      <c r="G8" s="134"/>
      <c r="H8" s="134" t="s">
        <v>386</v>
      </c>
      <c r="I8" s="143"/>
      <c r="J8" s="160">
        <v>1974269</v>
      </c>
      <c r="K8" s="135"/>
    </row>
    <row r="9" spans="1:11" ht="18" customHeight="1">
      <c r="A9" s="134"/>
      <c r="B9" s="142"/>
      <c r="C9" s="142" t="s">
        <v>286</v>
      </c>
      <c r="D9" s="142"/>
      <c r="E9" s="33"/>
      <c r="F9" s="134"/>
      <c r="G9" s="134"/>
      <c r="H9" s="134" t="s">
        <v>385</v>
      </c>
      <c r="I9" s="33"/>
      <c r="J9" s="161">
        <v>1280366</v>
      </c>
      <c r="K9" s="135"/>
    </row>
    <row r="10" spans="1:11" ht="18" customHeight="1">
      <c r="A10" s="134"/>
      <c r="B10" s="142"/>
      <c r="C10" s="142" t="s">
        <v>287</v>
      </c>
      <c r="D10" s="142"/>
      <c r="E10" s="33"/>
      <c r="F10" s="134"/>
      <c r="G10" s="134"/>
      <c r="H10" s="134"/>
      <c r="I10" s="33"/>
      <c r="J10" s="144"/>
      <c r="K10" s="135"/>
    </row>
    <row r="11" spans="1:11" ht="18" customHeight="1">
      <c r="A11" s="134"/>
      <c r="B11" s="33"/>
      <c r="C11" s="33"/>
      <c r="D11" s="33"/>
      <c r="E11" s="33"/>
      <c r="F11" s="134"/>
      <c r="G11" s="136" t="s">
        <v>446</v>
      </c>
      <c r="H11" s="136"/>
      <c r="I11" s="33"/>
      <c r="J11" s="136"/>
      <c r="K11" s="135"/>
    </row>
    <row r="12" spans="1:11" ht="18" customHeight="1">
      <c r="A12" s="134"/>
      <c r="B12" s="136" t="s">
        <v>288</v>
      </c>
      <c r="C12" s="136"/>
      <c r="D12" s="136"/>
      <c r="E12" s="141"/>
      <c r="F12" s="134"/>
      <c r="G12" s="134"/>
      <c r="H12" s="134" t="s">
        <v>386</v>
      </c>
      <c r="I12" s="143"/>
      <c r="J12" s="160">
        <v>162901</v>
      </c>
      <c r="K12" s="135"/>
    </row>
    <row r="13" spans="1:11" ht="18" customHeight="1">
      <c r="A13" s="134"/>
      <c r="B13" s="134"/>
      <c r="C13" s="134" t="s">
        <v>289</v>
      </c>
      <c r="D13" s="134"/>
      <c r="E13" s="33"/>
      <c r="F13" s="134"/>
      <c r="G13" s="134"/>
      <c r="H13" s="134" t="s">
        <v>385</v>
      </c>
      <c r="I13" s="33"/>
      <c r="J13" s="161">
        <v>132504</v>
      </c>
      <c r="K13" s="135"/>
    </row>
    <row r="14" spans="1:11" ht="18" customHeight="1">
      <c r="A14" s="134"/>
      <c r="B14" s="33"/>
      <c r="C14" s="33"/>
      <c r="D14" s="33"/>
      <c r="E14" s="33"/>
      <c r="F14" s="134"/>
      <c r="G14" s="134"/>
      <c r="H14" s="134"/>
      <c r="I14" s="33"/>
      <c r="J14" s="134"/>
      <c r="K14" s="135"/>
    </row>
    <row r="15" spans="1:11" ht="18" customHeight="1">
      <c r="A15" s="134"/>
      <c r="B15" s="134" t="s">
        <v>290</v>
      </c>
      <c r="C15" s="134"/>
      <c r="D15" s="134"/>
      <c r="E15" s="34"/>
      <c r="F15" s="134"/>
      <c r="G15" s="268" t="s">
        <v>447</v>
      </c>
      <c r="H15" s="268"/>
      <c r="I15" s="268"/>
      <c r="J15" s="268"/>
      <c r="K15" s="135"/>
    </row>
    <row r="16" spans="1:11" ht="18" customHeight="1">
      <c r="A16" s="134"/>
      <c r="B16" s="138"/>
      <c r="C16" s="138" t="s">
        <v>291</v>
      </c>
      <c r="D16" s="138"/>
      <c r="E16" s="139"/>
      <c r="F16" s="134"/>
      <c r="G16" s="134"/>
      <c r="H16" s="134" t="s">
        <v>386</v>
      </c>
      <c r="I16" s="143"/>
      <c r="J16" s="162">
        <v>109839</v>
      </c>
      <c r="K16" s="135"/>
    </row>
    <row r="17" spans="1:11" ht="18" customHeight="1">
      <c r="A17" s="134"/>
      <c r="B17" s="33"/>
      <c r="C17" s="33"/>
      <c r="D17" s="33"/>
      <c r="E17" s="33"/>
      <c r="F17" s="134"/>
      <c r="G17" s="134"/>
      <c r="H17" s="134" t="s">
        <v>385</v>
      </c>
      <c r="I17" s="33"/>
      <c r="J17" s="162">
        <v>97078</v>
      </c>
      <c r="K17" s="135"/>
    </row>
    <row r="18" spans="1:11" ht="18" customHeight="1">
      <c r="A18" s="134"/>
      <c r="B18" s="140" t="s">
        <v>442</v>
      </c>
      <c r="C18" s="140"/>
      <c r="D18" s="140"/>
      <c r="E18" s="141"/>
      <c r="F18" s="134"/>
      <c r="G18" s="134"/>
      <c r="H18" s="134"/>
      <c r="I18" s="33"/>
      <c r="J18" s="134"/>
      <c r="K18" s="135"/>
    </row>
    <row r="19" spans="1:11" ht="18" customHeight="1">
      <c r="A19" s="134"/>
      <c r="B19" s="142"/>
      <c r="C19" s="142" t="s">
        <v>381</v>
      </c>
      <c r="D19" s="33"/>
      <c r="E19" s="160">
        <v>81447</v>
      </c>
      <c r="F19" s="134"/>
      <c r="G19" s="140" t="s">
        <v>448</v>
      </c>
      <c r="H19" s="136"/>
      <c r="I19" s="33"/>
      <c r="J19" s="136"/>
      <c r="K19" s="135"/>
    </row>
    <row r="20" spans="1:11" ht="18" customHeight="1">
      <c r="A20" s="134"/>
      <c r="B20" s="33"/>
      <c r="C20" s="33"/>
      <c r="D20" s="33"/>
      <c r="E20" s="33"/>
      <c r="F20" s="134"/>
      <c r="G20" s="134"/>
      <c r="H20" s="134" t="s">
        <v>386</v>
      </c>
      <c r="I20" s="143"/>
      <c r="J20" s="162">
        <v>2091175</v>
      </c>
      <c r="K20" s="135"/>
    </row>
    <row r="21" spans="1:11" ht="18" customHeight="1">
      <c r="A21" s="134"/>
      <c r="B21" s="136" t="s">
        <v>443</v>
      </c>
      <c r="C21" s="136"/>
      <c r="D21" s="136"/>
      <c r="E21" s="137"/>
      <c r="F21" s="134"/>
      <c r="G21" s="134"/>
      <c r="H21" s="134"/>
      <c r="I21" s="33"/>
      <c r="J21" s="134"/>
      <c r="K21" s="135"/>
    </row>
    <row r="22" spans="1:11" ht="18" customHeight="1">
      <c r="A22" s="134"/>
      <c r="B22" s="134"/>
      <c r="C22" s="134" t="s">
        <v>382</v>
      </c>
      <c r="D22" s="33"/>
      <c r="E22" s="163">
        <v>1250000000</v>
      </c>
      <c r="F22" s="134"/>
      <c r="G22" s="140" t="s">
        <v>449</v>
      </c>
      <c r="H22" s="136"/>
      <c r="I22" s="33"/>
      <c r="J22" s="136"/>
      <c r="K22" s="135"/>
    </row>
    <row r="23" spans="1:11" ht="18" customHeight="1">
      <c r="A23" s="134"/>
      <c r="B23" s="134"/>
      <c r="C23" s="134" t="s">
        <v>383</v>
      </c>
      <c r="D23" s="33"/>
      <c r="E23" s="163">
        <v>528656011</v>
      </c>
      <c r="F23" s="134"/>
      <c r="G23" s="134"/>
      <c r="H23" s="134" t="s">
        <v>386</v>
      </c>
      <c r="I23" s="143"/>
      <c r="J23" s="162">
        <v>756924</v>
      </c>
      <c r="K23" s="135"/>
    </row>
    <row r="24" spans="1:11" ht="18" customHeight="1">
      <c r="A24" s="134"/>
      <c r="B24" s="145"/>
      <c r="C24" s="145"/>
      <c r="D24" s="145"/>
      <c r="E24" s="146"/>
      <c r="F24" s="134"/>
      <c r="G24" s="134"/>
      <c r="H24" s="134"/>
      <c r="I24" s="33"/>
      <c r="J24" s="134"/>
      <c r="K24" s="135"/>
    </row>
    <row r="25" spans="1:11" ht="18" customHeight="1">
      <c r="A25" s="134"/>
      <c r="B25" s="136" t="s">
        <v>293</v>
      </c>
      <c r="C25" s="136"/>
      <c r="D25" s="136"/>
      <c r="E25" s="137"/>
      <c r="F25" s="134"/>
      <c r="G25" s="140" t="s">
        <v>450</v>
      </c>
      <c r="H25" s="136"/>
      <c r="I25" s="33"/>
      <c r="J25" s="136"/>
      <c r="K25" s="135"/>
    </row>
    <row r="26" spans="1:11" ht="18" customHeight="1">
      <c r="A26" s="134"/>
      <c r="B26" s="135"/>
      <c r="C26" s="135" t="s">
        <v>294</v>
      </c>
      <c r="D26" s="147"/>
      <c r="E26" s="38"/>
      <c r="F26" s="134"/>
      <c r="G26" s="134"/>
      <c r="H26" s="134" t="s">
        <v>386</v>
      </c>
      <c r="I26" s="143"/>
      <c r="J26" s="164">
        <v>18297</v>
      </c>
      <c r="K26" s="135"/>
    </row>
    <row r="27" spans="1:11" ht="18" customHeight="1">
      <c r="A27" s="134"/>
      <c r="B27" s="134"/>
      <c r="C27" s="134" t="s">
        <v>295</v>
      </c>
      <c r="D27" s="148"/>
      <c r="E27" s="34"/>
      <c r="F27" s="134"/>
      <c r="G27" s="134"/>
      <c r="H27" s="134" t="s">
        <v>385</v>
      </c>
      <c r="I27" s="33"/>
      <c r="J27" s="164">
        <v>7783</v>
      </c>
      <c r="K27" s="135"/>
    </row>
    <row r="28" spans="1:11" ht="18" customHeight="1">
      <c r="A28" s="134"/>
      <c r="B28" s="134"/>
      <c r="C28" s="134" t="s">
        <v>296</v>
      </c>
      <c r="D28" s="148"/>
      <c r="E28" s="34"/>
      <c r="F28" s="134"/>
      <c r="G28" s="134"/>
      <c r="H28" s="135"/>
      <c r="I28" s="149"/>
      <c r="J28" s="38"/>
      <c r="K28" s="135"/>
    </row>
    <row r="29" spans="1:11" ht="18" customHeight="1">
      <c r="A29" s="134"/>
      <c r="B29" s="134"/>
      <c r="C29" s="134"/>
      <c r="D29" s="148"/>
      <c r="E29" s="34"/>
      <c r="F29" s="134"/>
      <c r="G29" s="134"/>
      <c r="H29" s="135"/>
      <c r="I29" s="150"/>
      <c r="J29" s="38"/>
      <c r="K29" s="135"/>
    </row>
    <row r="30" spans="1:11" ht="18" customHeight="1">
      <c r="A30" s="134"/>
      <c r="B30" s="33"/>
      <c r="C30" s="33"/>
      <c r="D30" s="33"/>
      <c r="E30" s="33"/>
      <c r="F30" s="134"/>
      <c r="G30" s="134"/>
      <c r="H30" s="134"/>
      <c r="I30" s="134"/>
      <c r="J30" s="34"/>
      <c r="K30" s="135"/>
    </row>
    <row r="31" spans="1:11" ht="18" customHeight="1">
      <c r="A31" s="134"/>
      <c r="B31" s="134"/>
      <c r="C31" s="134"/>
      <c r="D31" s="151"/>
      <c r="E31" s="34"/>
      <c r="F31" s="134"/>
      <c r="G31" s="134"/>
      <c r="H31" s="134"/>
      <c r="I31" s="134"/>
      <c r="J31" s="34"/>
      <c r="K31" s="135"/>
    </row>
    <row r="32" spans="1:11" ht="18.75" customHeight="1">
      <c r="A32" s="34"/>
      <c r="B32" s="267" t="s">
        <v>0</v>
      </c>
      <c r="C32" s="267"/>
      <c r="D32" s="267"/>
      <c r="E32" s="267"/>
      <c r="F32" s="267"/>
      <c r="G32" s="267"/>
      <c r="H32" s="267"/>
      <c r="I32" s="267"/>
      <c r="J32" s="267"/>
      <c r="K32" s="34"/>
    </row>
  </sheetData>
  <sheetProtection/>
  <mergeCells count="2">
    <mergeCell ref="B32:J32"/>
    <mergeCell ref="G15:J15"/>
  </mergeCells>
  <printOptions/>
  <pageMargins left="0.7874015748031497" right="0.7874015748031497" top="0.5905511811023623" bottom="0.3937007874015748" header="0.31496062992125984" footer="0.3149606299212598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46"/>
  <sheetViews>
    <sheetView zoomScalePageLayoutView="0" workbookViewId="0" topLeftCell="A1">
      <selection activeCell="O38" sqref="O38"/>
    </sheetView>
  </sheetViews>
  <sheetFormatPr defaultColWidth="9.140625" defaultRowHeight="15"/>
  <cols>
    <col min="1" max="1" width="0.5625" style="33" customWidth="1"/>
    <col min="2" max="5" width="1.28515625" style="33" customWidth="1"/>
    <col min="6" max="6" width="24.7109375" style="33" customWidth="1"/>
    <col min="7" max="15" width="10.00390625" style="33" customWidth="1"/>
    <col min="16" max="16" width="0.5625" style="33" customWidth="1"/>
    <col min="17" max="17" width="10.00390625" style="33" customWidth="1"/>
    <col min="18" max="18" width="0.5625" style="33" customWidth="1"/>
    <col min="19" max="16384" width="9.00390625" style="33" customWidth="1"/>
  </cols>
  <sheetData>
    <row r="1" spans="1:18" ht="18.75" customHeight="1" thickBot="1">
      <c r="A1" s="31"/>
      <c r="B1" s="24" t="s">
        <v>322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6" t="s">
        <v>25</v>
      </c>
      <c r="R1" s="31"/>
    </row>
    <row r="2" spans="1:18" ht="18" customHeight="1" thickTop="1">
      <c r="A2" s="31"/>
      <c r="B2" s="31"/>
      <c r="C2" s="31"/>
      <c r="D2" s="31"/>
      <c r="E2" s="31"/>
      <c r="F2" s="31"/>
      <c r="G2" s="34"/>
      <c r="H2" s="34"/>
      <c r="I2" s="34"/>
      <c r="J2" s="34"/>
      <c r="K2" s="34"/>
      <c r="L2" s="34"/>
      <c r="M2" s="34"/>
      <c r="N2" s="34"/>
      <c r="O2" s="63"/>
      <c r="P2" s="31"/>
      <c r="R2" s="31"/>
    </row>
    <row r="3" spans="1:18" ht="18" customHeight="1">
      <c r="A3" s="31"/>
      <c r="B3" s="35"/>
      <c r="C3" s="35"/>
      <c r="D3" s="35"/>
      <c r="E3" s="35"/>
      <c r="F3" s="35"/>
      <c r="G3" s="36">
        <f>'p.2'!G3</f>
        <v>2015.3</v>
      </c>
      <c r="H3" s="37">
        <f>'p.2'!H3</f>
        <v>2015.9</v>
      </c>
      <c r="I3" s="36">
        <f>'p.2'!I3</f>
        <v>2016.3</v>
      </c>
      <c r="J3" s="37">
        <f>'p.2'!J3</f>
        <v>2016.9</v>
      </c>
      <c r="K3" s="36">
        <f>'p.2'!K3</f>
        <v>2017.3</v>
      </c>
      <c r="L3" s="37">
        <f>'p.2'!L3</f>
        <v>2017.9</v>
      </c>
      <c r="M3" s="36">
        <f>'p.2'!M3</f>
        <v>2018.3</v>
      </c>
      <c r="N3" s="37">
        <f>'p.2'!N3</f>
        <v>2018.9</v>
      </c>
      <c r="O3" s="36">
        <f>'p.2'!O3</f>
        <v>2019.3</v>
      </c>
      <c r="P3" s="38"/>
      <c r="Q3" s="37">
        <f>'p.2'!Q3</f>
        <v>2019.9</v>
      </c>
      <c r="R3" s="27"/>
    </row>
    <row r="4" spans="1:18" ht="18" customHeight="1">
      <c r="A4" s="31"/>
      <c r="B4" s="31"/>
      <c r="C4" s="27"/>
      <c r="D4" s="27"/>
      <c r="E4" s="27"/>
      <c r="F4" s="27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</row>
    <row r="5" spans="1:18" ht="12" customHeight="1">
      <c r="A5" s="27"/>
      <c r="B5" s="27" t="s">
        <v>84</v>
      </c>
      <c r="C5" s="27"/>
      <c r="D5" s="27"/>
      <c r="E5" s="27"/>
      <c r="F5" s="27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</row>
    <row r="6" spans="1:18" ht="12" customHeight="1">
      <c r="A6" s="31"/>
      <c r="B6" s="27"/>
      <c r="C6" s="315" t="s">
        <v>85</v>
      </c>
      <c r="D6" s="315"/>
      <c r="E6" s="315"/>
      <c r="F6" s="315"/>
      <c r="G6" s="186">
        <v>734577</v>
      </c>
      <c r="H6" s="187">
        <v>328628</v>
      </c>
      <c r="I6" s="186">
        <v>741744</v>
      </c>
      <c r="J6" s="187">
        <v>615906</v>
      </c>
      <c r="K6" s="186">
        <v>952020</v>
      </c>
      <c r="L6" s="187">
        <v>383161</v>
      </c>
      <c r="M6" s="186">
        <v>779203</v>
      </c>
      <c r="N6" s="187">
        <v>277491</v>
      </c>
      <c r="O6" s="186">
        <v>984847</v>
      </c>
      <c r="P6" s="188"/>
      <c r="Q6" s="187">
        <v>416891</v>
      </c>
      <c r="R6" s="42"/>
    </row>
    <row r="7" spans="1:18" ht="12" customHeight="1">
      <c r="A7" s="31"/>
      <c r="B7" s="27"/>
      <c r="C7" s="54"/>
      <c r="D7" s="54"/>
      <c r="E7" s="54"/>
      <c r="F7" s="55" t="s">
        <v>81</v>
      </c>
      <c r="G7" s="264">
        <v>0.679</v>
      </c>
      <c r="H7" s="265">
        <v>0.576</v>
      </c>
      <c r="I7" s="264">
        <v>0.622</v>
      </c>
      <c r="J7" s="265">
        <v>0.743</v>
      </c>
      <c r="K7" s="264">
        <v>0.7156450480795157</v>
      </c>
      <c r="L7" s="265">
        <v>0.731</v>
      </c>
      <c r="M7" s="264">
        <v>0.679</v>
      </c>
      <c r="N7" s="265">
        <v>0.619</v>
      </c>
      <c r="O7" s="264">
        <v>0.715</v>
      </c>
      <c r="P7" s="188"/>
      <c r="Q7" s="265">
        <v>0.82</v>
      </c>
      <c r="R7" s="42"/>
    </row>
    <row r="8" spans="1:18" ht="12" customHeight="1">
      <c r="A8" s="31"/>
      <c r="B8" s="27"/>
      <c r="C8" s="28"/>
      <c r="D8" s="313" t="s">
        <v>86</v>
      </c>
      <c r="E8" s="313"/>
      <c r="F8" s="313"/>
      <c r="G8" s="189">
        <v>584093</v>
      </c>
      <c r="H8" s="190">
        <v>187077</v>
      </c>
      <c r="I8" s="189">
        <v>506746</v>
      </c>
      <c r="J8" s="190">
        <v>482612</v>
      </c>
      <c r="K8" s="189">
        <v>774391</v>
      </c>
      <c r="L8" s="190">
        <v>284434</v>
      </c>
      <c r="M8" s="189">
        <v>590491</v>
      </c>
      <c r="N8" s="190">
        <v>177204</v>
      </c>
      <c r="O8" s="189">
        <v>764992</v>
      </c>
      <c r="P8" s="188"/>
      <c r="Q8" s="190">
        <v>316005</v>
      </c>
      <c r="R8" s="42"/>
    </row>
    <row r="9" spans="1:18" ht="12" customHeight="1">
      <c r="A9" s="31"/>
      <c r="B9" s="27"/>
      <c r="C9" s="28"/>
      <c r="D9" s="313" t="s">
        <v>82</v>
      </c>
      <c r="E9" s="313"/>
      <c r="F9" s="313"/>
      <c r="G9" s="189">
        <v>541366</v>
      </c>
      <c r="H9" s="190">
        <v>173405</v>
      </c>
      <c r="I9" s="189">
        <v>447241</v>
      </c>
      <c r="J9" s="190">
        <v>457773</v>
      </c>
      <c r="K9" s="189">
        <v>722994</v>
      </c>
      <c r="L9" s="190">
        <v>259803</v>
      </c>
      <c r="M9" s="189">
        <v>547697</v>
      </c>
      <c r="N9" s="190">
        <v>154856</v>
      </c>
      <c r="O9" s="189">
        <v>716027</v>
      </c>
      <c r="P9" s="188"/>
      <c r="Q9" s="190">
        <v>303226</v>
      </c>
      <c r="R9" s="42"/>
    </row>
    <row r="10" spans="1:18" ht="12" customHeight="1">
      <c r="A10" s="31"/>
      <c r="B10" s="27"/>
      <c r="C10" s="28"/>
      <c r="D10" s="313" t="s">
        <v>87</v>
      </c>
      <c r="E10" s="313"/>
      <c r="F10" s="313"/>
      <c r="G10" s="189">
        <v>90549</v>
      </c>
      <c r="H10" s="190">
        <v>79005</v>
      </c>
      <c r="I10" s="189">
        <v>110207</v>
      </c>
      <c r="J10" s="190">
        <v>98340</v>
      </c>
      <c r="K10" s="189">
        <v>112579</v>
      </c>
      <c r="L10" s="190">
        <v>42060</v>
      </c>
      <c r="M10" s="189">
        <v>94355</v>
      </c>
      <c r="N10" s="190">
        <v>35466</v>
      </c>
      <c r="O10" s="189">
        <v>91075</v>
      </c>
      <c r="P10" s="188"/>
      <c r="Q10" s="190">
        <v>23364</v>
      </c>
      <c r="R10" s="42"/>
    </row>
    <row r="11" spans="1:18" ht="12" customHeight="1">
      <c r="A11" s="31"/>
      <c r="B11" s="27"/>
      <c r="C11" s="29"/>
      <c r="D11" s="314" t="s">
        <v>88</v>
      </c>
      <c r="E11" s="314"/>
      <c r="F11" s="314"/>
      <c r="G11" s="193">
        <v>59934</v>
      </c>
      <c r="H11" s="194">
        <v>62546</v>
      </c>
      <c r="I11" s="193">
        <v>124790</v>
      </c>
      <c r="J11" s="194">
        <v>34953</v>
      </c>
      <c r="K11" s="193">
        <v>65049</v>
      </c>
      <c r="L11" s="194">
        <v>56666</v>
      </c>
      <c r="M11" s="193">
        <v>94356</v>
      </c>
      <c r="N11" s="194">
        <v>64820</v>
      </c>
      <c r="O11" s="193">
        <v>128779</v>
      </c>
      <c r="P11" s="188"/>
      <c r="Q11" s="194">
        <v>77521</v>
      </c>
      <c r="R11" s="42"/>
    </row>
    <row r="12" spans="1:18" ht="12" customHeight="1">
      <c r="A12" s="31"/>
      <c r="B12" s="27"/>
      <c r="C12" s="315" t="s">
        <v>89</v>
      </c>
      <c r="D12" s="315"/>
      <c r="E12" s="315"/>
      <c r="F12" s="315"/>
      <c r="G12" s="186">
        <v>347538</v>
      </c>
      <c r="H12" s="187">
        <v>241557</v>
      </c>
      <c r="I12" s="186">
        <v>451027</v>
      </c>
      <c r="J12" s="187">
        <v>213168</v>
      </c>
      <c r="K12" s="186">
        <v>378276</v>
      </c>
      <c r="L12" s="187">
        <v>141052</v>
      </c>
      <c r="M12" s="186">
        <v>367605</v>
      </c>
      <c r="N12" s="187">
        <v>170971</v>
      </c>
      <c r="O12" s="186">
        <v>393242</v>
      </c>
      <c r="P12" s="188"/>
      <c r="Q12" s="187">
        <v>91367</v>
      </c>
      <c r="R12" s="42"/>
    </row>
    <row r="13" spans="1:18" ht="12" customHeight="1">
      <c r="A13" s="31"/>
      <c r="B13" s="27"/>
      <c r="C13" s="54"/>
      <c r="D13" s="54"/>
      <c r="E13" s="54"/>
      <c r="F13" s="55" t="s">
        <v>81</v>
      </c>
      <c r="G13" s="264">
        <v>0.321</v>
      </c>
      <c r="H13" s="265">
        <v>0.424</v>
      </c>
      <c r="I13" s="264">
        <v>0.378</v>
      </c>
      <c r="J13" s="265">
        <v>0.257</v>
      </c>
      <c r="K13" s="264">
        <v>0.2843549519204843</v>
      </c>
      <c r="L13" s="265">
        <v>0.269</v>
      </c>
      <c r="M13" s="264">
        <v>0.321</v>
      </c>
      <c r="N13" s="265">
        <v>0.381</v>
      </c>
      <c r="O13" s="264">
        <v>0.285</v>
      </c>
      <c r="P13" s="188"/>
      <c r="Q13" s="265">
        <v>0.18</v>
      </c>
      <c r="R13" s="42"/>
    </row>
    <row r="14" spans="1:18" ht="12" customHeight="1">
      <c r="A14" s="31"/>
      <c r="B14" s="27"/>
      <c r="C14" s="28"/>
      <c r="D14" s="313" t="s">
        <v>90</v>
      </c>
      <c r="E14" s="313"/>
      <c r="F14" s="313"/>
      <c r="G14" s="189">
        <v>31066</v>
      </c>
      <c r="H14" s="190">
        <v>17127</v>
      </c>
      <c r="I14" s="189">
        <v>26487</v>
      </c>
      <c r="J14" s="190">
        <v>18577</v>
      </c>
      <c r="K14" s="189">
        <v>31471</v>
      </c>
      <c r="L14" s="190">
        <v>2506</v>
      </c>
      <c r="M14" s="189">
        <v>14114</v>
      </c>
      <c r="N14" s="190">
        <v>14052</v>
      </c>
      <c r="O14" s="189">
        <v>37837</v>
      </c>
      <c r="P14" s="188"/>
      <c r="Q14" s="190">
        <v>8180</v>
      </c>
      <c r="R14" s="42"/>
    </row>
    <row r="15" spans="1:18" ht="12" customHeight="1">
      <c r="A15" s="31"/>
      <c r="B15" s="27"/>
      <c r="C15" s="28"/>
      <c r="D15" s="313" t="s">
        <v>91</v>
      </c>
      <c r="E15" s="313"/>
      <c r="F15" s="313"/>
      <c r="G15" s="189">
        <v>150655</v>
      </c>
      <c r="H15" s="190">
        <v>110162</v>
      </c>
      <c r="I15" s="189">
        <v>191856</v>
      </c>
      <c r="J15" s="190">
        <v>105194</v>
      </c>
      <c r="K15" s="189">
        <v>193574</v>
      </c>
      <c r="L15" s="190">
        <v>86972</v>
      </c>
      <c r="M15" s="189">
        <v>185950</v>
      </c>
      <c r="N15" s="190">
        <v>74878</v>
      </c>
      <c r="O15" s="189">
        <v>183279</v>
      </c>
      <c r="P15" s="188"/>
      <c r="Q15" s="190">
        <v>31527</v>
      </c>
      <c r="R15" s="42"/>
    </row>
    <row r="16" spans="1:18" ht="12" customHeight="1">
      <c r="A16" s="31"/>
      <c r="B16" s="27"/>
      <c r="C16" s="56"/>
      <c r="D16" s="313" t="s">
        <v>92</v>
      </c>
      <c r="E16" s="313"/>
      <c r="F16" s="313"/>
      <c r="G16" s="191">
        <v>22568</v>
      </c>
      <c r="H16" s="192">
        <v>71723</v>
      </c>
      <c r="I16" s="191">
        <v>103961</v>
      </c>
      <c r="J16" s="192">
        <v>12618</v>
      </c>
      <c r="K16" s="191">
        <v>33144</v>
      </c>
      <c r="L16" s="192">
        <v>13660</v>
      </c>
      <c r="M16" s="191">
        <v>39140</v>
      </c>
      <c r="N16" s="192">
        <v>10348</v>
      </c>
      <c r="O16" s="191">
        <v>36678</v>
      </c>
      <c r="P16" s="188"/>
      <c r="Q16" s="192">
        <v>8996</v>
      </c>
      <c r="R16" s="42"/>
    </row>
    <row r="17" spans="1:18" ht="12" customHeight="1">
      <c r="A17" s="31"/>
      <c r="B17" s="27"/>
      <c r="C17" s="28"/>
      <c r="D17" s="313" t="s">
        <v>93</v>
      </c>
      <c r="E17" s="313"/>
      <c r="F17" s="313"/>
      <c r="G17" s="189">
        <v>41253</v>
      </c>
      <c r="H17" s="190">
        <v>17374</v>
      </c>
      <c r="I17" s="189">
        <v>53244</v>
      </c>
      <c r="J17" s="190">
        <v>9778</v>
      </c>
      <c r="K17" s="189">
        <v>29075</v>
      </c>
      <c r="L17" s="190">
        <v>10143</v>
      </c>
      <c r="M17" s="189">
        <v>42379</v>
      </c>
      <c r="N17" s="190">
        <v>29170</v>
      </c>
      <c r="O17" s="189">
        <v>42536</v>
      </c>
      <c r="P17" s="188"/>
      <c r="Q17" s="190">
        <v>17845</v>
      </c>
      <c r="R17" s="42"/>
    </row>
    <row r="18" spans="1:18" ht="12" customHeight="1">
      <c r="A18" s="31"/>
      <c r="B18" s="27"/>
      <c r="C18" s="28"/>
      <c r="D18" s="313" t="s">
        <v>94</v>
      </c>
      <c r="E18" s="313"/>
      <c r="F18" s="313"/>
      <c r="G18" s="189">
        <v>46550</v>
      </c>
      <c r="H18" s="190">
        <v>6468</v>
      </c>
      <c r="I18" s="189">
        <v>26751</v>
      </c>
      <c r="J18" s="190">
        <v>11427</v>
      </c>
      <c r="K18" s="189">
        <v>22892</v>
      </c>
      <c r="L18" s="190">
        <v>5589</v>
      </c>
      <c r="M18" s="189">
        <v>26250</v>
      </c>
      <c r="N18" s="190">
        <v>7076</v>
      </c>
      <c r="O18" s="189">
        <v>20246</v>
      </c>
      <c r="P18" s="188"/>
      <c r="Q18" s="190">
        <v>12547</v>
      </c>
      <c r="R18" s="42"/>
    </row>
    <row r="19" spans="1:18" ht="12" customHeight="1">
      <c r="A19" s="31"/>
      <c r="B19" s="27"/>
      <c r="C19" s="28"/>
      <c r="D19" s="314" t="s">
        <v>95</v>
      </c>
      <c r="E19" s="314"/>
      <c r="F19" s="314"/>
      <c r="G19" s="191">
        <v>55443</v>
      </c>
      <c r="H19" s="192">
        <v>18700</v>
      </c>
      <c r="I19" s="191">
        <v>48726</v>
      </c>
      <c r="J19" s="192">
        <v>55571</v>
      </c>
      <c r="K19" s="191">
        <v>68117</v>
      </c>
      <c r="L19" s="192">
        <v>22179</v>
      </c>
      <c r="M19" s="191">
        <v>59772</v>
      </c>
      <c r="N19" s="190">
        <v>35446</v>
      </c>
      <c r="O19" s="191">
        <v>72663</v>
      </c>
      <c r="P19" s="188"/>
      <c r="Q19" s="190">
        <v>12270</v>
      </c>
      <c r="R19" s="42"/>
    </row>
    <row r="20" spans="1:18" ht="12" customHeight="1">
      <c r="A20" s="31"/>
      <c r="B20" s="27"/>
      <c r="C20" s="312" t="s">
        <v>38</v>
      </c>
      <c r="D20" s="312"/>
      <c r="E20" s="312"/>
      <c r="F20" s="312"/>
      <c r="G20" s="203">
        <v>1082115</v>
      </c>
      <c r="H20" s="204">
        <v>570186</v>
      </c>
      <c r="I20" s="203">
        <v>1192772</v>
      </c>
      <c r="J20" s="204">
        <v>829074</v>
      </c>
      <c r="K20" s="203">
        <v>1330297</v>
      </c>
      <c r="L20" s="204">
        <v>524213</v>
      </c>
      <c r="M20" s="203">
        <v>1146809</v>
      </c>
      <c r="N20" s="204">
        <v>448463</v>
      </c>
      <c r="O20" s="203">
        <v>1378090</v>
      </c>
      <c r="P20" s="188"/>
      <c r="Q20" s="204">
        <v>508259</v>
      </c>
      <c r="R20" s="42"/>
    </row>
    <row r="21" spans="1:18" ht="12" customHeight="1">
      <c r="A21" s="27"/>
      <c r="B21" s="27"/>
      <c r="C21" s="57"/>
      <c r="D21" s="80" t="s">
        <v>102</v>
      </c>
      <c r="E21" s="27"/>
      <c r="F21" s="27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</row>
    <row r="22" spans="1:18" ht="12" customHeight="1">
      <c r="A22" s="27"/>
      <c r="B22" s="27"/>
      <c r="C22" s="27"/>
      <c r="D22" s="80" t="s">
        <v>103</v>
      </c>
      <c r="F22" s="27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</row>
    <row r="23" spans="1:18" ht="12" customHeight="1">
      <c r="A23" s="27"/>
      <c r="B23" s="27"/>
      <c r="C23" s="27"/>
      <c r="D23" s="80" t="s">
        <v>104</v>
      </c>
      <c r="E23" s="27"/>
      <c r="F23" s="27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</row>
    <row r="24" spans="1:18" ht="12" customHeight="1">
      <c r="A24" s="27"/>
      <c r="B24" s="27"/>
      <c r="C24" s="27"/>
      <c r="D24" s="80" t="s">
        <v>105</v>
      </c>
      <c r="E24" s="27"/>
      <c r="F24" s="27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</row>
    <row r="25" spans="1:18" ht="12" customHeight="1">
      <c r="A25" s="27"/>
      <c r="B25" s="27"/>
      <c r="C25" s="27"/>
      <c r="D25" s="27"/>
      <c r="E25" s="27"/>
      <c r="F25" s="27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</row>
    <row r="26" spans="1:18" ht="12" customHeight="1">
      <c r="A26" s="31"/>
      <c r="B26" s="27" t="s">
        <v>96</v>
      </c>
      <c r="C26" s="31"/>
      <c r="D26" s="31"/>
      <c r="E26" s="58"/>
      <c r="F26" s="58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</row>
    <row r="27" spans="1:18" ht="12" customHeight="1">
      <c r="A27" s="31"/>
      <c r="B27" s="58"/>
      <c r="C27" s="309" t="s">
        <v>97</v>
      </c>
      <c r="D27" s="309"/>
      <c r="E27" s="309"/>
      <c r="F27" s="309"/>
      <c r="G27" s="66">
        <v>0.482</v>
      </c>
      <c r="H27" s="67">
        <v>0.5274602874615062</v>
      </c>
      <c r="I27" s="66">
        <v>0.4595727109745408</v>
      </c>
      <c r="J27" s="67">
        <v>0.5665524949674287</v>
      </c>
      <c r="K27" s="66">
        <v>0.527</v>
      </c>
      <c r="L27" s="67">
        <v>0.4299907064981541</v>
      </c>
      <c r="M27" s="66">
        <v>0.422</v>
      </c>
      <c r="N27" s="67">
        <v>0.5150427971000648</v>
      </c>
      <c r="O27" s="66">
        <v>0.412</v>
      </c>
      <c r="P27" s="68"/>
      <c r="Q27" s="67">
        <v>0.4</v>
      </c>
      <c r="R27" s="68"/>
    </row>
    <row r="28" spans="1:18" ht="12" customHeight="1">
      <c r="A28" s="31"/>
      <c r="B28" s="58"/>
      <c r="C28" s="59"/>
      <c r="D28" s="310" t="s">
        <v>55</v>
      </c>
      <c r="E28" s="310"/>
      <c r="F28" s="310"/>
      <c r="G28" s="69">
        <v>0.232</v>
      </c>
      <c r="H28" s="70">
        <v>0.35057108527150005</v>
      </c>
      <c r="I28" s="69">
        <v>0.30068636734671955</v>
      </c>
      <c r="J28" s="70">
        <v>0.19329501394442386</v>
      </c>
      <c r="K28" s="69">
        <v>0.209</v>
      </c>
      <c r="L28" s="70">
        <v>0.37986866822073506</v>
      </c>
      <c r="M28" s="69">
        <v>0.286</v>
      </c>
      <c r="N28" s="70">
        <v>0.2942169330808827</v>
      </c>
      <c r="O28" s="69">
        <v>0.311</v>
      </c>
      <c r="P28" s="68"/>
      <c r="Q28" s="70">
        <v>0.236</v>
      </c>
      <c r="R28" s="68"/>
    </row>
    <row r="29" spans="1:18" ht="12" customHeight="1">
      <c r="A29" s="31"/>
      <c r="B29" s="58"/>
      <c r="C29" s="60"/>
      <c r="D29" s="310" t="s">
        <v>60</v>
      </c>
      <c r="E29" s="310"/>
      <c r="F29" s="310"/>
      <c r="G29" s="71">
        <v>0.596</v>
      </c>
      <c r="H29" s="72">
        <v>0.5692952888465765</v>
      </c>
      <c r="I29" s="71">
        <v>0.5099403862450012</v>
      </c>
      <c r="J29" s="72">
        <v>0.7148653939476219</v>
      </c>
      <c r="K29" s="71">
        <v>0.65</v>
      </c>
      <c r="L29" s="72">
        <v>0.4487599577173633</v>
      </c>
      <c r="M29" s="71">
        <v>0.471</v>
      </c>
      <c r="N29" s="72">
        <v>0.6010339801159186</v>
      </c>
      <c r="O29" s="71">
        <v>0.441</v>
      </c>
      <c r="P29" s="68"/>
      <c r="Q29" s="72">
        <v>0.457</v>
      </c>
      <c r="R29" s="68"/>
    </row>
    <row r="30" spans="1:18" ht="12" customHeight="1">
      <c r="A30" s="31"/>
      <c r="B30" s="58"/>
      <c r="C30" s="61"/>
      <c r="D30" s="61"/>
      <c r="E30" s="311" t="s">
        <v>83</v>
      </c>
      <c r="F30" s="311"/>
      <c r="G30" s="73">
        <v>0.665</v>
      </c>
      <c r="H30" s="74">
        <v>0.633</v>
      </c>
      <c r="I30" s="73">
        <v>0.5710000000000001</v>
      </c>
      <c r="J30" s="74">
        <v>0.7879999999999999</v>
      </c>
      <c r="K30" s="73">
        <v>0.725</v>
      </c>
      <c r="L30" s="74">
        <v>0.469</v>
      </c>
      <c r="M30" s="73">
        <v>0.504</v>
      </c>
      <c r="N30" s="74">
        <v>0.633</v>
      </c>
      <c r="O30" s="73">
        <v>0.461</v>
      </c>
      <c r="P30" s="68"/>
      <c r="Q30" s="74">
        <v>0.465</v>
      </c>
      <c r="R30" s="68"/>
    </row>
    <row r="31" spans="1:18" ht="12" customHeight="1">
      <c r="A31" s="31"/>
      <c r="B31" s="58"/>
      <c r="C31" s="309" t="s">
        <v>98</v>
      </c>
      <c r="D31" s="309"/>
      <c r="E31" s="309"/>
      <c r="F31" s="309"/>
      <c r="G31" s="66">
        <v>0.449</v>
      </c>
      <c r="H31" s="67">
        <v>0.39650787786430436</v>
      </c>
      <c r="I31" s="66">
        <v>0.501785371179914</v>
      </c>
      <c r="J31" s="67">
        <v>0.5808384934458062</v>
      </c>
      <c r="K31" s="66">
        <v>0.531</v>
      </c>
      <c r="L31" s="67">
        <v>0.5730584421536105</v>
      </c>
      <c r="M31" s="66">
        <v>0.515</v>
      </c>
      <c r="N31" s="67">
        <v>0.46208442062544175</v>
      </c>
      <c r="O31" s="66">
        <v>0.466</v>
      </c>
      <c r="P31" s="68"/>
      <c r="Q31" s="67">
        <v>0.55</v>
      </c>
      <c r="R31" s="68"/>
    </row>
    <row r="32" spans="1:18" ht="12" customHeight="1">
      <c r="A32" s="31"/>
      <c r="B32" s="58"/>
      <c r="C32" s="59"/>
      <c r="D32" s="310" t="s">
        <v>55</v>
      </c>
      <c r="E32" s="310"/>
      <c r="F32" s="310"/>
      <c r="G32" s="69">
        <v>0.228</v>
      </c>
      <c r="H32" s="70">
        <v>0.19915808092561316</v>
      </c>
      <c r="I32" s="69">
        <v>0.20910292857836743</v>
      </c>
      <c r="J32" s="70">
        <v>0.273713626273894</v>
      </c>
      <c r="K32" s="69">
        <v>0.189</v>
      </c>
      <c r="L32" s="70">
        <v>0.3756264644019891</v>
      </c>
      <c r="M32" s="69">
        <v>0.331</v>
      </c>
      <c r="N32" s="70">
        <v>0.20107503303748364</v>
      </c>
      <c r="O32" s="69">
        <v>0.278</v>
      </c>
      <c r="P32" s="68"/>
      <c r="Q32" s="70">
        <v>0.224</v>
      </c>
      <c r="R32" s="68"/>
    </row>
    <row r="33" spans="1:18" ht="12" customHeight="1">
      <c r="A33" s="31"/>
      <c r="B33" s="58"/>
      <c r="C33" s="60"/>
      <c r="D33" s="310" t="s">
        <v>60</v>
      </c>
      <c r="E33" s="310"/>
      <c r="F33" s="310"/>
      <c r="G33" s="71">
        <v>0.551</v>
      </c>
      <c r="H33" s="72">
        <v>0.4431818915635959</v>
      </c>
      <c r="I33" s="71">
        <v>0.5945670027192645</v>
      </c>
      <c r="J33" s="72">
        <v>0.7028737680627992</v>
      </c>
      <c r="K33" s="71">
        <v>0.663</v>
      </c>
      <c r="L33" s="72">
        <v>0.6469909977078252</v>
      </c>
      <c r="M33" s="71">
        <v>0.582</v>
      </c>
      <c r="N33" s="72">
        <v>0.5637233576501747</v>
      </c>
      <c r="O33" s="71">
        <v>0.519</v>
      </c>
      <c r="P33" s="68"/>
      <c r="Q33" s="72">
        <v>0.662</v>
      </c>
      <c r="R33" s="68"/>
    </row>
    <row r="34" spans="1:18" ht="12" customHeight="1">
      <c r="A34" s="31"/>
      <c r="B34" s="58"/>
      <c r="C34" s="61"/>
      <c r="D34" s="61"/>
      <c r="E34" s="311" t="s">
        <v>83</v>
      </c>
      <c r="F34" s="311"/>
      <c r="G34" s="73">
        <v>0.591</v>
      </c>
      <c r="H34" s="74">
        <v>0.475</v>
      </c>
      <c r="I34" s="73">
        <v>0.65</v>
      </c>
      <c r="J34" s="74">
        <v>0.736</v>
      </c>
      <c r="K34" s="73">
        <v>0.706</v>
      </c>
      <c r="L34" s="74">
        <v>0.679</v>
      </c>
      <c r="M34" s="73">
        <v>0.619</v>
      </c>
      <c r="N34" s="74">
        <v>0.578</v>
      </c>
      <c r="O34" s="73">
        <v>0.532</v>
      </c>
      <c r="P34" s="68"/>
      <c r="Q34" s="74">
        <v>0.674</v>
      </c>
      <c r="R34" s="68"/>
    </row>
    <row r="35" spans="1:18" ht="12" customHeight="1">
      <c r="A35" s="31"/>
      <c r="B35" s="58"/>
      <c r="C35" s="58"/>
      <c r="D35" s="58"/>
      <c r="E35" s="58"/>
      <c r="F35" s="58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</row>
    <row r="36" spans="1:18" ht="12" customHeight="1">
      <c r="A36" s="31"/>
      <c r="B36" s="27" t="s">
        <v>99</v>
      </c>
      <c r="C36" s="31"/>
      <c r="D36" s="58"/>
      <c r="E36" s="58"/>
      <c r="F36" s="58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</row>
    <row r="37" spans="1:18" ht="12" customHeight="1">
      <c r="A37" s="31"/>
      <c r="B37" s="58"/>
      <c r="C37" s="309" t="s">
        <v>297</v>
      </c>
      <c r="D37" s="309"/>
      <c r="E37" s="309"/>
      <c r="F37" s="309"/>
      <c r="G37" s="186">
        <v>532792</v>
      </c>
      <c r="H37" s="187">
        <v>267359</v>
      </c>
      <c r="I37" s="186">
        <v>630305</v>
      </c>
      <c r="J37" s="187">
        <v>526446</v>
      </c>
      <c r="K37" s="186">
        <v>800333</v>
      </c>
      <c r="L37" s="187">
        <v>267971</v>
      </c>
      <c r="M37" s="186">
        <v>607969</v>
      </c>
      <c r="N37" s="187">
        <v>151302</v>
      </c>
      <c r="O37" s="186">
        <v>745691</v>
      </c>
      <c r="P37" s="188"/>
      <c r="Q37" s="187">
        <v>264874</v>
      </c>
      <c r="R37" s="42"/>
    </row>
    <row r="38" spans="1:18" ht="12" customHeight="1">
      <c r="A38" s="31"/>
      <c r="B38" s="58"/>
      <c r="C38" s="61"/>
      <c r="D38" s="61"/>
      <c r="E38" s="61"/>
      <c r="F38" s="62" t="s">
        <v>100</v>
      </c>
      <c r="G38" s="199">
        <v>0.492</v>
      </c>
      <c r="H38" s="200">
        <v>0.471</v>
      </c>
      <c r="I38" s="199">
        <v>0.531</v>
      </c>
      <c r="J38" s="200">
        <v>0.656</v>
      </c>
      <c r="K38" s="199">
        <v>0.613</v>
      </c>
      <c r="L38" s="200">
        <v>0.51</v>
      </c>
      <c r="M38" s="199">
        <v>0.529</v>
      </c>
      <c r="N38" s="200">
        <v>0.337</v>
      </c>
      <c r="O38" s="199">
        <v>0.541</v>
      </c>
      <c r="P38" s="243"/>
      <c r="Q38" s="200">
        <v>0.521</v>
      </c>
      <c r="R38" s="77"/>
    </row>
    <row r="39" spans="1:18" ht="12" customHeight="1">
      <c r="A39" s="31"/>
      <c r="B39" s="58"/>
      <c r="C39" s="309" t="s">
        <v>298</v>
      </c>
      <c r="D39" s="309"/>
      <c r="E39" s="309"/>
      <c r="F39" s="309"/>
      <c r="G39" s="186">
        <v>549653</v>
      </c>
      <c r="H39" s="187">
        <v>299806</v>
      </c>
      <c r="I39" s="186">
        <v>557755</v>
      </c>
      <c r="J39" s="187">
        <v>275758</v>
      </c>
      <c r="K39" s="186">
        <v>504252</v>
      </c>
      <c r="L39" s="187">
        <v>257667</v>
      </c>
      <c r="M39" s="186">
        <v>540608</v>
      </c>
      <c r="N39" s="187">
        <v>297100</v>
      </c>
      <c r="O39" s="186">
        <v>632209</v>
      </c>
      <c r="P39" s="188"/>
      <c r="Q39" s="187">
        <v>243232</v>
      </c>
      <c r="R39" s="42"/>
    </row>
    <row r="40" spans="1:18" ht="12" customHeight="1">
      <c r="A40" s="31"/>
      <c r="B40" s="58"/>
      <c r="C40" s="61"/>
      <c r="D40" s="61"/>
      <c r="E40" s="61"/>
      <c r="F40" s="62" t="s">
        <v>100</v>
      </c>
      <c r="G40" s="199">
        <v>0.508</v>
      </c>
      <c r="H40" s="200">
        <v>0.529</v>
      </c>
      <c r="I40" s="199">
        <v>0.469</v>
      </c>
      <c r="J40" s="200">
        <v>0.344</v>
      </c>
      <c r="K40" s="199">
        <v>0.387</v>
      </c>
      <c r="L40" s="200">
        <v>0.49</v>
      </c>
      <c r="M40" s="199">
        <v>0.471</v>
      </c>
      <c r="N40" s="200">
        <v>0.663</v>
      </c>
      <c r="O40" s="199">
        <v>0.459</v>
      </c>
      <c r="P40" s="243"/>
      <c r="Q40" s="200">
        <v>0.479</v>
      </c>
      <c r="R40" s="77"/>
    </row>
    <row r="41" spans="1:18" ht="12" customHeight="1">
      <c r="A41" s="31"/>
      <c r="B41" s="58"/>
      <c r="C41" s="317" t="s">
        <v>101</v>
      </c>
      <c r="D41" s="317"/>
      <c r="E41" s="317"/>
      <c r="F41" s="317"/>
      <c r="G41" s="205">
        <v>1082446</v>
      </c>
      <c r="H41" s="206">
        <v>567165</v>
      </c>
      <c r="I41" s="205">
        <v>1188060</v>
      </c>
      <c r="J41" s="206">
        <v>802205</v>
      </c>
      <c r="K41" s="205">
        <v>1304585</v>
      </c>
      <c r="L41" s="206">
        <v>525639</v>
      </c>
      <c r="M41" s="205">
        <v>1148577</v>
      </c>
      <c r="N41" s="206">
        <v>448402</v>
      </c>
      <c r="O41" s="205">
        <v>1377900</v>
      </c>
      <c r="P41" s="188"/>
      <c r="Q41" s="206">
        <v>508107</v>
      </c>
      <c r="R41" s="42"/>
    </row>
    <row r="42" spans="1:18" ht="12" customHeight="1">
      <c r="A42" s="31"/>
      <c r="B42" s="58"/>
      <c r="C42" s="58"/>
      <c r="D42" s="58"/>
      <c r="E42" s="58"/>
      <c r="F42" s="58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</row>
    <row r="43" spans="1:18" s="146" customFormat="1" ht="12" customHeight="1">
      <c r="A43" s="27"/>
      <c r="B43" s="58"/>
      <c r="C43" s="316"/>
      <c r="D43" s="316"/>
      <c r="E43" s="316"/>
      <c r="F43" s="316"/>
      <c r="G43" s="112"/>
      <c r="H43" s="112"/>
      <c r="I43" s="112"/>
      <c r="J43" s="112"/>
      <c r="K43" s="112"/>
      <c r="L43" s="112"/>
      <c r="M43" s="112"/>
      <c r="N43" s="112"/>
      <c r="O43" s="112"/>
      <c r="P43" s="42"/>
      <c r="Q43" s="112"/>
      <c r="R43" s="42"/>
    </row>
    <row r="44" spans="1:18" s="146" customFormat="1" ht="12" customHeight="1">
      <c r="A44" s="27"/>
      <c r="B44" s="58"/>
      <c r="C44" s="167"/>
      <c r="D44" s="167"/>
      <c r="E44" s="167"/>
      <c r="F44" s="168"/>
      <c r="G44" s="169"/>
      <c r="H44" s="169"/>
      <c r="I44" s="169"/>
      <c r="J44" s="169"/>
      <c r="K44" s="169"/>
      <c r="L44" s="169"/>
      <c r="M44" s="169"/>
      <c r="N44" s="169"/>
      <c r="O44" s="169"/>
      <c r="P44" s="77"/>
      <c r="Q44" s="169"/>
      <c r="R44" s="77"/>
    </row>
    <row r="45" spans="1:18" ht="9" customHeight="1">
      <c r="A45" s="31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42"/>
    </row>
    <row r="46" spans="1:18" ht="18.75" customHeight="1">
      <c r="A46" s="31"/>
      <c r="B46" s="267" t="s">
        <v>431</v>
      </c>
      <c r="C46" s="267"/>
      <c r="D46" s="267"/>
      <c r="E46" s="267"/>
      <c r="F46" s="267"/>
      <c r="G46" s="267"/>
      <c r="H46" s="267"/>
      <c r="I46" s="267"/>
      <c r="J46" s="267"/>
      <c r="K46" s="267"/>
      <c r="L46" s="267"/>
      <c r="M46" s="267"/>
      <c r="N46" s="267"/>
      <c r="O46" s="267"/>
      <c r="P46" s="267"/>
      <c r="Q46" s="267"/>
      <c r="R46" s="42"/>
    </row>
  </sheetData>
  <sheetProtection/>
  <mergeCells count="26">
    <mergeCell ref="D28:F28"/>
    <mergeCell ref="B46:Q46"/>
    <mergeCell ref="C6:F6"/>
    <mergeCell ref="D8:F8"/>
    <mergeCell ref="D9:F9"/>
    <mergeCell ref="D10:F10"/>
    <mergeCell ref="D11:F11"/>
    <mergeCell ref="C12:F12"/>
    <mergeCell ref="D14:F14"/>
    <mergeCell ref="D15:F15"/>
    <mergeCell ref="D16:F16"/>
    <mergeCell ref="D17:F17"/>
    <mergeCell ref="D18:F18"/>
    <mergeCell ref="D19:F19"/>
    <mergeCell ref="C20:F20"/>
    <mergeCell ref="C27:F27"/>
    <mergeCell ref="C37:F37"/>
    <mergeCell ref="C43:F43"/>
    <mergeCell ref="C39:F39"/>
    <mergeCell ref="C41:F41"/>
    <mergeCell ref="D29:F29"/>
    <mergeCell ref="E30:F30"/>
    <mergeCell ref="C31:F31"/>
    <mergeCell ref="D32:F32"/>
    <mergeCell ref="D33:F33"/>
    <mergeCell ref="E34:F34"/>
  </mergeCells>
  <printOptions/>
  <pageMargins left="0.7874015748031497" right="0.7874015748031497" top="0.5905511811023623" bottom="0.3937007874015748" header="0.31496062992125984" footer="0.3149606299212598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46"/>
  <sheetViews>
    <sheetView tabSelected="1" zoomScalePageLayoutView="0" workbookViewId="0" topLeftCell="A1">
      <selection activeCell="J18" sqref="J18"/>
    </sheetView>
  </sheetViews>
  <sheetFormatPr defaultColWidth="9.140625" defaultRowHeight="15"/>
  <cols>
    <col min="1" max="1" width="0.5625" style="33" customWidth="1"/>
    <col min="2" max="5" width="1.28515625" style="33" customWidth="1"/>
    <col min="6" max="6" width="24.7109375" style="33" customWidth="1"/>
    <col min="7" max="15" width="10.00390625" style="33" customWidth="1"/>
    <col min="16" max="16" width="0.5625" style="33" customWidth="1"/>
    <col min="17" max="17" width="10.00390625" style="33" customWidth="1"/>
    <col min="18" max="18" width="0.5625" style="33" customWidth="1"/>
    <col min="19" max="16384" width="9.00390625" style="33" customWidth="1"/>
  </cols>
  <sheetData>
    <row r="1" spans="1:18" ht="18.75" customHeight="1" thickBot="1">
      <c r="A1" s="51"/>
      <c r="B1" s="24" t="s">
        <v>323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6" t="s">
        <v>26</v>
      </c>
      <c r="R1" s="51"/>
    </row>
    <row r="2" spans="1:18" ht="18" customHeight="1" thickTop="1">
      <c r="A2" s="51"/>
      <c r="B2" s="51"/>
      <c r="C2" s="51"/>
      <c r="D2" s="51"/>
      <c r="E2" s="51"/>
      <c r="F2" s="51"/>
      <c r="G2" s="34"/>
      <c r="H2" s="34"/>
      <c r="I2" s="34"/>
      <c r="J2" s="34"/>
      <c r="K2" s="34"/>
      <c r="L2" s="34"/>
      <c r="M2" s="34"/>
      <c r="N2" s="34"/>
      <c r="O2" s="51"/>
      <c r="P2" s="51"/>
      <c r="R2" s="51"/>
    </row>
    <row r="3" spans="1:18" ht="18" customHeight="1">
      <c r="A3" s="51"/>
      <c r="B3" s="35"/>
      <c r="C3" s="35"/>
      <c r="D3" s="35"/>
      <c r="E3" s="35"/>
      <c r="F3" s="35"/>
      <c r="G3" s="36">
        <f>'p.2'!G3</f>
        <v>2015.3</v>
      </c>
      <c r="H3" s="37">
        <f>'p.2'!H3</f>
        <v>2015.9</v>
      </c>
      <c r="I3" s="36">
        <f>'p.2'!I3</f>
        <v>2016.3</v>
      </c>
      <c r="J3" s="37">
        <f>'p.2'!J3</f>
        <v>2016.9</v>
      </c>
      <c r="K3" s="36">
        <f>'p.2'!K3</f>
        <v>2017.3</v>
      </c>
      <c r="L3" s="37">
        <f>'p.2'!L3</f>
        <v>2017.9</v>
      </c>
      <c r="M3" s="36">
        <f>'p.2'!M3</f>
        <v>2018.3</v>
      </c>
      <c r="N3" s="37">
        <f>'p.2'!N3</f>
        <v>2018.9</v>
      </c>
      <c r="O3" s="36">
        <f>'p.2'!O3</f>
        <v>2019.3</v>
      </c>
      <c r="P3" s="38"/>
      <c r="Q3" s="37">
        <f>'p.2'!Q3</f>
        <v>2019.9</v>
      </c>
      <c r="R3" s="52"/>
    </row>
    <row r="4" spans="1:18" ht="18" customHeight="1">
      <c r="A4" s="51"/>
      <c r="B4" s="31"/>
      <c r="C4" s="27"/>
      <c r="D4" s="27"/>
      <c r="E4" s="27"/>
      <c r="F4" s="27"/>
      <c r="G4" s="51"/>
      <c r="H4" s="51"/>
      <c r="I4" s="51"/>
      <c r="J4" s="51"/>
      <c r="K4" s="51"/>
      <c r="L4" s="51"/>
      <c r="M4" s="51"/>
      <c r="N4" s="51"/>
      <c r="O4" s="51"/>
      <c r="P4" s="52"/>
      <c r="Q4" s="51"/>
      <c r="R4" s="52"/>
    </row>
    <row r="5" spans="1:18" ht="12" customHeight="1">
      <c r="A5" s="31"/>
      <c r="B5" s="27"/>
      <c r="C5" s="315" t="s">
        <v>27</v>
      </c>
      <c r="D5" s="315"/>
      <c r="E5" s="315"/>
      <c r="F5" s="315"/>
      <c r="G5" s="186">
        <v>276430</v>
      </c>
      <c r="H5" s="187">
        <v>145131</v>
      </c>
      <c r="I5" s="186">
        <v>307964</v>
      </c>
      <c r="J5" s="187">
        <v>130615</v>
      </c>
      <c r="K5" s="186">
        <v>296857</v>
      </c>
      <c r="L5" s="187">
        <v>153016</v>
      </c>
      <c r="M5" s="186">
        <v>366588</v>
      </c>
      <c r="N5" s="187">
        <v>131886</v>
      </c>
      <c r="O5" s="186">
        <v>301063</v>
      </c>
      <c r="P5" s="188"/>
      <c r="Q5" s="187">
        <v>137133</v>
      </c>
      <c r="R5" s="42"/>
    </row>
    <row r="6" spans="1:18" ht="12" customHeight="1">
      <c r="A6" s="31"/>
      <c r="B6" s="27"/>
      <c r="C6" s="28"/>
      <c r="D6" s="313" t="s">
        <v>28</v>
      </c>
      <c r="E6" s="313"/>
      <c r="F6" s="313"/>
      <c r="G6" s="189">
        <v>164669</v>
      </c>
      <c r="H6" s="190">
        <v>79101</v>
      </c>
      <c r="I6" s="189">
        <v>173121</v>
      </c>
      <c r="J6" s="190">
        <v>77571</v>
      </c>
      <c r="K6" s="189">
        <v>179449</v>
      </c>
      <c r="L6" s="190">
        <v>85296</v>
      </c>
      <c r="M6" s="189">
        <v>249880</v>
      </c>
      <c r="N6" s="190">
        <v>86598</v>
      </c>
      <c r="O6" s="189">
        <v>188917</v>
      </c>
      <c r="P6" s="188"/>
      <c r="Q6" s="190">
        <v>73384</v>
      </c>
      <c r="R6" s="42"/>
    </row>
    <row r="7" spans="1:18" ht="12" customHeight="1">
      <c r="A7" s="31"/>
      <c r="B7" s="27"/>
      <c r="C7" s="28"/>
      <c r="D7" s="313" t="s">
        <v>29</v>
      </c>
      <c r="E7" s="313"/>
      <c r="F7" s="313"/>
      <c r="G7" s="189">
        <v>126849</v>
      </c>
      <c r="H7" s="190">
        <v>61922</v>
      </c>
      <c r="I7" s="189">
        <v>127649</v>
      </c>
      <c r="J7" s="190">
        <v>54954</v>
      </c>
      <c r="K7" s="189">
        <v>116646</v>
      </c>
      <c r="L7" s="190">
        <v>45130</v>
      </c>
      <c r="M7" s="189">
        <v>93109</v>
      </c>
      <c r="N7" s="190">
        <v>44849</v>
      </c>
      <c r="O7" s="189">
        <v>111424</v>
      </c>
      <c r="P7" s="188"/>
      <c r="Q7" s="190">
        <v>63569</v>
      </c>
      <c r="R7" s="42"/>
    </row>
    <row r="8" spans="1:18" ht="12" customHeight="1">
      <c r="A8" s="31"/>
      <c r="B8" s="27"/>
      <c r="C8" s="28"/>
      <c r="D8" s="28"/>
      <c r="E8" s="313" t="s">
        <v>30</v>
      </c>
      <c r="F8" s="313"/>
      <c r="G8" s="189">
        <v>291518</v>
      </c>
      <c r="H8" s="190">
        <v>141024</v>
      </c>
      <c r="I8" s="189">
        <v>300770</v>
      </c>
      <c r="J8" s="190">
        <v>132525</v>
      </c>
      <c r="K8" s="189">
        <v>296096</v>
      </c>
      <c r="L8" s="190">
        <v>130426</v>
      </c>
      <c r="M8" s="189">
        <v>342989</v>
      </c>
      <c r="N8" s="190">
        <v>131447</v>
      </c>
      <c r="O8" s="189">
        <v>300341</v>
      </c>
      <c r="P8" s="188"/>
      <c r="Q8" s="190">
        <v>136954</v>
      </c>
      <c r="R8" s="42"/>
    </row>
    <row r="9" spans="1:18" ht="12" customHeight="1">
      <c r="A9" s="31"/>
      <c r="B9" s="27"/>
      <c r="C9" s="29"/>
      <c r="D9" s="314" t="s">
        <v>31</v>
      </c>
      <c r="E9" s="314"/>
      <c r="F9" s="314"/>
      <c r="G9" s="193">
        <v>-15087</v>
      </c>
      <c r="H9" s="194">
        <v>4107</v>
      </c>
      <c r="I9" s="193">
        <v>7194</v>
      </c>
      <c r="J9" s="194">
        <v>-1910</v>
      </c>
      <c r="K9" s="193">
        <v>761</v>
      </c>
      <c r="L9" s="194">
        <v>22590</v>
      </c>
      <c r="M9" s="193">
        <v>23598</v>
      </c>
      <c r="N9" s="194">
        <v>438</v>
      </c>
      <c r="O9" s="193">
        <v>721</v>
      </c>
      <c r="P9" s="188"/>
      <c r="Q9" s="194">
        <v>179</v>
      </c>
      <c r="R9" s="42"/>
    </row>
    <row r="10" spans="1:18" ht="12" customHeight="1">
      <c r="A10" s="31"/>
      <c r="B10" s="27"/>
      <c r="C10" s="315" t="s">
        <v>32</v>
      </c>
      <c r="D10" s="315"/>
      <c r="E10" s="315"/>
      <c r="F10" s="315"/>
      <c r="G10" s="186">
        <v>780841</v>
      </c>
      <c r="H10" s="187">
        <v>371533</v>
      </c>
      <c r="I10" s="186">
        <v>824097</v>
      </c>
      <c r="J10" s="187">
        <v>402427</v>
      </c>
      <c r="K10" s="186">
        <v>835149</v>
      </c>
      <c r="L10" s="187">
        <v>351929</v>
      </c>
      <c r="M10" s="186">
        <v>752677</v>
      </c>
      <c r="N10" s="187">
        <v>414376</v>
      </c>
      <c r="O10" s="186">
        <v>928095</v>
      </c>
      <c r="P10" s="188"/>
      <c r="Q10" s="187">
        <v>469810</v>
      </c>
      <c r="R10" s="42"/>
    </row>
    <row r="11" spans="1:18" ht="12" customHeight="1">
      <c r="A11" s="31"/>
      <c r="B11" s="27"/>
      <c r="C11" s="28"/>
      <c r="D11" s="313" t="s">
        <v>28</v>
      </c>
      <c r="E11" s="313"/>
      <c r="F11" s="313"/>
      <c r="G11" s="189">
        <v>99619</v>
      </c>
      <c r="H11" s="190">
        <v>56181</v>
      </c>
      <c r="I11" s="189">
        <v>125443</v>
      </c>
      <c r="J11" s="190">
        <v>53249</v>
      </c>
      <c r="K11" s="189">
        <v>105959</v>
      </c>
      <c r="L11" s="190">
        <v>51402</v>
      </c>
      <c r="M11" s="189">
        <v>92915</v>
      </c>
      <c r="N11" s="190">
        <v>40635</v>
      </c>
      <c r="O11" s="189">
        <v>90324</v>
      </c>
      <c r="P11" s="188"/>
      <c r="Q11" s="190">
        <v>37859</v>
      </c>
      <c r="R11" s="42"/>
    </row>
    <row r="12" spans="1:18" ht="12" customHeight="1">
      <c r="A12" s="31"/>
      <c r="B12" s="27"/>
      <c r="C12" s="28"/>
      <c r="D12" s="313" t="s">
        <v>29</v>
      </c>
      <c r="E12" s="313"/>
      <c r="F12" s="313"/>
      <c r="G12" s="189">
        <v>681219</v>
      </c>
      <c r="H12" s="190">
        <v>315350</v>
      </c>
      <c r="I12" s="189">
        <v>698648</v>
      </c>
      <c r="J12" s="190">
        <v>349177</v>
      </c>
      <c r="K12" s="189">
        <v>729190</v>
      </c>
      <c r="L12" s="190">
        <v>300527</v>
      </c>
      <c r="M12" s="189">
        <v>659761</v>
      </c>
      <c r="N12" s="190">
        <v>373741</v>
      </c>
      <c r="O12" s="189">
        <v>837770</v>
      </c>
      <c r="P12" s="188"/>
      <c r="Q12" s="190">
        <v>431950</v>
      </c>
      <c r="R12" s="42"/>
    </row>
    <row r="13" spans="1:18" ht="12" customHeight="1">
      <c r="A13" s="31"/>
      <c r="B13" s="27"/>
      <c r="C13" s="28"/>
      <c r="D13" s="28"/>
      <c r="E13" s="313" t="s">
        <v>30</v>
      </c>
      <c r="F13" s="313"/>
      <c r="G13" s="189">
        <v>780839</v>
      </c>
      <c r="H13" s="190">
        <v>371532</v>
      </c>
      <c r="I13" s="189">
        <v>824092</v>
      </c>
      <c r="J13" s="190">
        <v>402427</v>
      </c>
      <c r="K13" s="189">
        <v>835149</v>
      </c>
      <c r="L13" s="190">
        <v>351929</v>
      </c>
      <c r="M13" s="189">
        <v>752677</v>
      </c>
      <c r="N13" s="190">
        <v>414376</v>
      </c>
      <c r="O13" s="189">
        <v>928095</v>
      </c>
      <c r="P13" s="188"/>
      <c r="Q13" s="190">
        <v>469810</v>
      </c>
      <c r="R13" s="42"/>
    </row>
    <row r="14" spans="1:18" ht="12" customHeight="1">
      <c r="A14" s="31"/>
      <c r="B14" s="27"/>
      <c r="C14" s="29"/>
      <c r="D14" s="314" t="s">
        <v>31</v>
      </c>
      <c r="E14" s="314"/>
      <c r="F14" s="314"/>
      <c r="G14" s="193">
        <v>2</v>
      </c>
      <c r="H14" s="194">
        <v>0</v>
      </c>
      <c r="I14" s="193">
        <v>4</v>
      </c>
      <c r="J14" s="194" t="s">
        <v>1</v>
      </c>
      <c r="K14" s="193" t="s">
        <v>1</v>
      </c>
      <c r="L14" s="194" t="s">
        <v>1</v>
      </c>
      <c r="M14" s="193" t="s">
        <v>1</v>
      </c>
      <c r="N14" s="194" t="s">
        <v>1</v>
      </c>
      <c r="O14" s="193" t="s">
        <v>1</v>
      </c>
      <c r="P14" s="188"/>
      <c r="Q14" s="194" t="s">
        <v>1</v>
      </c>
      <c r="R14" s="42"/>
    </row>
    <row r="15" spans="1:18" ht="12" customHeight="1">
      <c r="A15" s="31"/>
      <c r="B15" s="27"/>
      <c r="C15" s="315" t="s">
        <v>33</v>
      </c>
      <c r="D15" s="315"/>
      <c r="E15" s="315"/>
      <c r="F15" s="315"/>
      <c r="G15" s="186">
        <v>1057271</v>
      </c>
      <c r="H15" s="187">
        <v>516664</v>
      </c>
      <c r="I15" s="186">
        <v>1132062</v>
      </c>
      <c r="J15" s="187">
        <v>533043</v>
      </c>
      <c r="K15" s="186">
        <v>1132007</v>
      </c>
      <c r="L15" s="187">
        <v>504946</v>
      </c>
      <c r="M15" s="186">
        <v>1119266</v>
      </c>
      <c r="N15" s="187">
        <v>546263</v>
      </c>
      <c r="O15" s="186">
        <v>1229158</v>
      </c>
      <c r="P15" s="188"/>
      <c r="Q15" s="187">
        <v>606944</v>
      </c>
      <c r="R15" s="42"/>
    </row>
    <row r="16" spans="1:18" ht="12" customHeight="1">
      <c r="A16" s="31"/>
      <c r="B16" s="27"/>
      <c r="C16" s="28"/>
      <c r="D16" s="313" t="s">
        <v>28</v>
      </c>
      <c r="E16" s="313"/>
      <c r="F16" s="313"/>
      <c r="G16" s="189">
        <v>264289</v>
      </c>
      <c r="H16" s="190">
        <v>135283</v>
      </c>
      <c r="I16" s="189">
        <v>298564</v>
      </c>
      <c r="J16" s="190">
        <v>130821</v>
      </c>
      <c r="K16" s="189">
        <v>285409</v>
      </c>
      <c r="L16" s="190">
        <v>136698</v>
      </c>
      <c r="M16" s="189">
        <v>342795</v>
      </c>
      <c r="N16" s="190">
        <v>127234</v>
      </c>
      <c r="O16" s="189">
        <v>279241</v>
      </c>
      <c r="P16" s="188"/>
      <c r="Q16" s="190">
        <v>111244</v>
      </c>
      <c r="R16" s="42"/>
    </row>
    <row r="17" spans="1:18" ht="12" customHeight="1">
      <c r="A17" s="31"/>
      <c r="B17" s="27"/>
      <c r="C17" s="28"/>
      <c r="D17" s="313" t="s">
        <v>29</v>
      </c>
      <c r="E17" s="313"/>
      <c r="F17" s="313"/>
      <c r="G17" s="189">
        <v>808068</v>
      </c>
      <c r="H17" s="190">
        <v>377272</v>
      </c>
      <c r="I17" s="189">
        <v>826297</v>
      </c>
      <c r="J17" s="190">
        <v>404132</v>
      </c>
      <c r="K17" s="189">
        <v>845836</v>
      </c>
      <c r="L17" s="190">
        <v>345657</v>
      </c>
      <c r="M17" s="189">
        <v>752871</v>
      </c>
      <c r="N17" s="190">
        <v>418590</v>
      </c>
      <c r="O17" s="189">
        <v>949194</v>
      </c>
      <c r="P17" s="188"/>
      <c r="Q17" s="190">
        <v>495520</v>
      </c>
      <c r="R17" s="42"/>
    </row>
    <row r="18" spans="1:18" ht="12" customHeight="1">
      <c r="A18" s="31"/>
      <c r="B18" s="27"/>
      <c r="C18" s="28"/>
      <c r="D18" s="28"/>
      <c r="E18" s="313" t="s">
        <v>34</v>
      </c>
      <c r="F18" s="313"/>
      <c r="G18" s="189">
        <v>192251</v>
      </c>
      <c r="H18" s="190">
        <v>99894</v>
      </c>
      <c r="I18" s="189">
        <v>232289</v>
      </c>
      <c r="J18" s="190">
        <v>89242</v>
      </c>
      <c r="K18" s="189">
        <v>170257</v>
      </c>
      <c r="L18" s="190">
        <v>89912</v>
      </c>
      <c r="M18" s="189">
        <v>184131</v>
      </c>
      <c r="N18" s="190">
        <v>92378</v>
      </c>
      <c r="O18" s="189">
        <v>212348</v>
      </c>
      <c r="P18" s="188"/>
      <c r="Q18" s="190">
        <v>111119</v>
      </c>
      <c r="R18" s="42"/>
    </row>
    <row r="19" spans="1:18" ht="12" customHeight="1">
      <c r="A19" s="31"/>
      <c r="B19" s="27"/>
      <c r="C19" s="28"/>
      <c r="D19" s="28"/>
      <c r="E19" s="313" t="s">
        <v>35</v>
      </c>
      <c r="F19" s="313"/>
      <c r="G19" s="189">
        <v>615817</v>
      </c>
      <c r="H19" s="190">
        <v>277378</v>
      </c>
      <c r="I19" s="189">
        <v>594008</v>
      </c>
      <c r="J19" s="190">
        <v>314889</v>
      </c>
      <c r="K19" s="189">
        <v>675579</v>
      </c>
      <c r="L19" s="190">
        <v>255744</v>
      </c>
      <c r="M19" s="189">
        <v>568740</v>
      </c>
      <c r="N19" s="190">
        <v>326211</v>
      </c>
      <c r="O19" s="189">
        <v>736846</v>
      </c>
      <c r="P19" s="188"/>
      <c r="Q19" s="190">
        <v>384400</v>
      </c>
      <c r="R19" s="42"/>
    </row>
    <row r="20" spans="1:18" ht="12" customHeight="1">
      <c r="A20" s="31"/>
      <c r="B20" s="27"/>
      <c r="C20" s="28"/>
      <c r="D20" s="28"/>
      <c r="E20" s="313" t="s">
        <v>30</v>
      </c>
      <c r="F20" s="313"/>
      <c r="G20" s="189">
        <v>1072357</v>
      </c>
      <c r="H20" s="190">
        <v>512556</v>
      </c>
      <c r="I20" s="189">
        <v>1124862</v>
      </c>
      <c r="J20" s="190">
        <v>534953</v>
      </c>
      <c r="K20" s="189">
        <v>1131245</v>
      </c>
      <c r="L20" s="190">
        <v>482356</v>
      </c>
      <c r="M20" s="189">
        <v>1095667</v>
      </c>
      <c r="N20" s="190">
        <v>545824</v>
      </c>
      <c r="O20" s="189">
        <v>1228436</v>
      </c>
      <c r="P20" s="188"/>
      <c r="Q20" s="190">
        <v>606764</v>
      </c>
      <c r="R20" s="42"/>
    </row>
    <row r="21" spans="1:18" ht="12" customHeight="1">
      <c r="A21" s="31"/>
      <c r="B21" s="27"/>
      <c r="C21" s="29"/>
      <c r="D21" s="314" t="s">
        <v>31</v>
      </c>
      <c r="E21" s="314"/>
      <c r="F21" s="314"/>
      <c r="G21" s="193">
        <v>-15085</v>
      </c>
      <c r="H21" s="194">
        <v>4107</v>
      </c>
      <c r="I21" s="193">
        <v>7199</v>
      </c>
      <c r="J21" s="194">
        <v>-1910</v>
      </c>
      <c r="K21" s="193">
        <v>761</v>
      </c>
      <c r="L21" s="194">
        <v>22590</v>
      </c>
      <c r="M21" s="193">
        <v>23598</v>
      </c>
      <c r="N21" s="194">
        <v>438</v>
      </c>
      <c r="O21" s="193">
        <v>721</v>
      </c>
      <c r="P21" s="188"/>
      <c r="Q21" s="194">
        <v>179</v>
      </c>
      <c r="R21" s="42"/>
    </row>
    <row r="22" spans="1:18" ht="12" customHeight="1">
      <c r="A22" s="31"/>
      <c r="B22" s="27"/>
      <c r="C22" s="312" t="s">
        <v>37</v>
      </c>
      <c r="D22" s="312"/>
      <c r="E22" s="312"/>
      <c r="F22" s="312"/>
      <c r="G22" s="203">
        <v>83742</v>
      </c>
      <c r="H22" s="204">
        <v>13552</v>
      </c>
      <c r="I22" s="203">
        <v>34085</v>
      </c>
      <c r="J22" s="204">
        <v>17615</v>
      </c>
      <c r="K22" s="203">
        <v>71838</v>
      </c>
      <c r="L22" s="204">
        <v>18309</v>
      </c>
      <c r="M22" s="203">
        <v>45909</v>
      </c>
      <c r="N22" s="204">
        <v>24083</v>
      </c>
      <c r="O22" s="203">
        <v>51207</v>
      </c>
      <c r="P22" s="188"/>
      <c r="Q22" s="204">
        <v>20908</v>
      </c>
      <c r="R22" s="42"/>
    </row>
    <row r="23" spans="1:18" ht="12" customHeight="1">
      <c r="A23" s="31"/>
      <c r="B23" s="27"/>
      <c r="C23" s="312" t="s">
        <v>39</v>
      </c>
      <c r="D23" s="312"/>
      <c r="E23" s="312"/>
      <c r="F23" s="312"/>
      <c r="G23" s="203">
        <v>1141014</v>
      </c>
      <c r="H23" s="204">
        <v>530216</v>
      </c>
      <c r="I23" s="203">
        <v>1166147</v>
      </c>
      <c r="J23" s="204">
        <v>550658</v>
      </c>
      <c r="K23" s="203">
        <v>1203845</v>
      </c>
      <c r="L23" s="204">
        <v>523256</v>
      </c>
      <c r="M23" s="203">
        <v>1165175</v>
      </c>
      <c r="N23" s="204">
        <v>570346</v>
      </c>
      <c r="O23" s="203">
        <v>1280366</v>
      </c>
      <c r="P23" s="188"/>
      <c r="Q23" s="204">
        <v>627853</v>
      </c>
      <c r="R23" s="42"/>
    </row>
    <row r="24" spans="1:18" ht="12" customHeight="1">
      <c r="A24" s="51"/>
      <c r="B24" s="27"/>
      <c r="C24" s="27"/>
      <c r="D24" s="30"/>
      <c r="E24" s="30"/>
      <c r="F24" s="30"/>
      <c r="G24" s="266"/>
      <c r="H24" s="266"/>
      <c r="I24" s="266"/>
      <c r="J24" s="266"/>
      <c r="K24" s="266"/>
      <c r="L24" s="266"/>
      <c r="M24" s="266"/>
      <c r="N24" s="266"/>
      <c r="O24" s="266"/>
      <c r="P24" s="188"/>
      <c r="Q24" s="266"/>
      <c r="R24" s="42"/>
    </row>
    <row r="25" spans="1:18" ht="12" customHeight="1">
      <c r="A25" s="52"/>
      <c r="B25" s="27" t="s">
        <v>80</v>
      </c>
      <c r="C25" s="27"/>
      <c r="D25" s="27"/>
      <c r="E25" s="27"/>
      <c r="F25" s="27"/>
      <c r="G25" s="233"/>
      <c r="H25" s="233"/>
      <c r="I25" s="233"/>
      <c r="J25" s="233"/>
      <c r="K25" s="233"/>
      <c r="L25" s="233"/>
      <c r="M25" s="233"/>
      <c r="N25" s="233"/>
      <c r="O25" s="233"/>
      <c r="P25" s="188"/>
      <c r="Q25" s="233"/>
      <c r="R25" s="42"/>
    </row>
    <row r="26" spans="1:18" ht="12" customHeight="1">
      <c r="A26" s="51"/>
      <c r="B26" s="27"/>
      <c r="C26" s="315" t="s">
        <v>27</v>
      </c>
      <c r="D26" s="315"/>
      <c r="E26" s="315"/>
      <c r="F26" s="315"/>
      <c r="G26" s="186">
        <v>276430</v>
      </c>
      <c r="H26" s="187">
        <v>145131</v>
      </c>
      <c r="I26" s="186">
        <v>307964</v>
      </c>
      <c r="J26" s="187">
        <v>130615</v>
      </c>
      <c r="K26" s="186">
        <v>296857</v>
      </c>
      <c r="L26" s="187">
        <v>153016</v>
      </c>
      <c r="M26" s="186">
        <v>366588</v>
      </c>
      <c r="N26" s="187">
        <v>131886</v>
      </c>
      <c r="O26" s="186">
        <v>301063</v>
      </c>
      <c r="P26" s="188"/>
      <c r="Q26" s="187">
        <v>137133</v>
      </c>
      <c r="R26" s="42"/>
    </row>
    <row r="27" spans="1:18" ht="12" customHeight="1">
      <c r="A27" s="51"/>
      <c r="B27" s="31"/>
      <c r="C27" s="28"/>
      <c r="D27" s="313" t="s">
        <v>40</v>
      </c>
      <c r="E27" s="313"/>
      <c r="F27" s="313"/>
      <c r="G27" s="189">
        <v>28487</v>
      </c>
      <c r="H27" s="190">
        <v>12976</v>
      </c>
      <c r="I27" s="189">
        <v>26992</v>
      </c>
      <c r="J27" s="190">
        <v>13425</v>
      </c>
      <c r="K27" s="189">
        <v>30438</v>
      </c>
      <c r="L27" s="190">
        <v>13758</v>
      </c>
      <c r="M27" s="189">
        <v>31393</v>
      </c>
      <c r="N27" s="190">
        <v>17646</v>
      </c>
      <c r="O27" s="189">
        <v>40464</v>
      </c>
      <c r="P27" s="188"/>
      <c r="Q27" s="190">
        <v>21163</v>
      </c>
      <c r="R27" s="42"/>
    </row>
    <row r="28" spans="1:18" ht="12" customHeight="1">
      <c r="A28" s="51"/>
      <c r="B28" s="31"/>
      <c r="C28" s="28"/>
      <c r="D28" s="313" t="s">
        <v>41</v>
      </c>
      <c r="E28" s="313"/>
      <c r="F28" s="313"/>
      <c r="G28" s="189">
        <v>35576</v>
      </c>
      <c r="H28" s="190">
        <v>16508</v>
      </c>
      <c r="I28" s="189">
        <v>34666</v>
      </c>
      <c r="J28" s="190">
        <v>17771</v>
      </c>
      <c r="K28" s="189">
        <v>35682</v>
      </c>
      <c r="L28" s="190">
        <v>16060</v>
      </c>
      <c r="M28" s="189">
        <v>37660</v>
      </c>
      <c r="N28" s="190">
        <v>20154</v>
      </c>
      <c r="O28" s="189">
        <v>43724</v>
      </c>
      <c r="P28" s="188"/>
      <c r="Q28" s="190">
        <v>23578</v>
      </c>
      <c r="R28" s="42"/>
    </row>
    <row r="29" spans="1:18" ht="12" customHeight="1">
      <c r="A29" s="51"/>
      <c r="B29" s="31"/>
      <c r="C29" s="28"/>
      <c r="D29" s="313" t="s">
        <v>42</v>
      </c>
      <c r="E29" s="313"/>
      <c r="F29" s="313"/>
      <c r="G29" s="189">
        <v>15670</v>
      </c>
      <c r="H29" s="190">
        <v>5381</v>
      </c>
      <c r="I29" s="189">
        <v>8947</v>
      </c>
      <c r="J29" s="190">
        <v>2861</v>
      </c>
      <c r="K29" s="189">
        <v>6919</v>
      </c>
      <c r="L29" s="190">
        <v>3668</v>
      </c>
      <c r="M29" s="189">
        <v>7481</v>
      </c>
      <c r="N29" s="190">
        <v>4717</v>
      </c>
      <c r="O29" s="189">
        <v>10921</v>
      </c>
      <c r="P29" s="188"/>
      <c r="Q29" s="190">
        <v>5330</v>
      </c>
      <c r="R29" s="42"/>
    </row>
    <row r="30" spans="1:18" ht="12" customHeight="1">
      <c r="A30" s="51"/>
      <c r="B30" s="31"/>
      <c r="C30" s="28"/>
      <c r="D30" s="313" t="s">
        <v>43</v>
      </c>
      <c r="E30" s="313"/>
      <c r="F30" s="313"/>
      <c r="G30" s="189">
        <v>24256</v>
      </c>
      <c r="H30" s="190">
        <v>15265</v>
      </c>
      <c r="I30" s="189">
        <v>31828</v>
      </c>
      <c r="J30" s="190">
        <v>14013</v>
      </c>
      <c r="K30" s="189">
        <v>30919</v>
      </c>
      <c r="L30" s="190">
        <v>14346</v>
      </c>
      <c r="M30" s="189">
        <v>30171</v>
      </c>
      <c r="N30" s="190">
        <v>12860</v>
      </c>
      <c r="O30" s="189">
        <v>28123</v>
      </c>
      <c r="P30" s="188"/>
      <c r="Q30" s="190">
        <v>6833</v>
      </c>
      <c r="R30" s="42"/>
    </row>
    <row r="31" spans="1:18" ht="12" customHeight="1">
      <c r="A31" s="51"/>
      <c r="B31" s="31"/>
      <c r="C31" s="28"/>
      <c r="D31" s="313" t="s">
        <v>44</v>
      </c>
      <c r="E31" s="313"/>
      <c r="F31" s="313"/>
      <c r="G31" s="189">
        <v>2693</v>
      </c>
      <c r="H31" s="190">
        <v>553</v>
      </c>
      <c r="I31" s="189">
        <v>3145</v>
      </c>
      <c r="J31" s="190">
        <v>481</v>
      </c>
      <c r="K31" s="189">
        <v>7020</v>
      </c>
      <c r="L31" s="190">
        <v>6343</v>
      </c>
      <c r="M31" s="189">
        <v>10273</v>
      </c>
      <c r="N31" s="190">
        <v>3995</v>
      </c>
      <c r="O31" s="189">
        <v>7293</v>
      </c>
      <c r="P31" s="188"/>
      <c r="Q31" s="190">
        <v>2248</v>
      </c>
      <c r="R31" s="42"/>
    </row>
    <row r="32" spans="1:18" ht="12" customHeight="1">
      <c r="A32" s="51"/>
      <c r="B32" s="31"/>
      <c r="C32" s="28"/>
      <c r="D32" s="313" t="s">
        <v>45</v>
      </c>
      <c r="E32" s="313"/>
      <c r="F32" s="313"/>
      <c r="G32" s="189">
        <v>48351</v>
      </c>
      <c r="H32" s="190">
        <v>39657</v>
      </c>
      <c r="I32" s="189">
        <v>87761</v>
      </c>
      <c r="J32" s="190">
        <v>38486</v>
      </c>
      <c r="K32" s="189">
        <v>83626</v>
      </c>
      <c r="L32" s="190">
        <v>59081</v>
      </c>
      <c r="M32" s="189">
        <v>103083</v>
      </c>
      <c r="N32" s="190">
        <v>28259</v>
      </c>
      <c r="O32" s="189">
        <v>65522</v>
      </c>
      <c r="P32" s="188"/>
      <c r="Q32" s="190">
        <v>21769</v>
      </c>
      <c r="R32" s="42"/>
    </row>
    <row r="33" spans="1:18" ht="12" customHeight="1">
      <c r="A33" s="51"/>
      <c r="B33" s="31"/>
      <c r="C33" s="29"/>
      <c r="D33" s="314" t="s">
        <v>46</v>
      </c>
      <c r="E33" s="314"/>
      <c r="F33" s="314"/>
      <c r="G33" s="193">
        <v>121394</v>
      </c>
      <c r="H33" s="194">
        <v>54787</v>
      </c>
      <c r="I33" s="193">
        <v>114622</v>
      </c>
      <c r="J33" s="194">
        <v>43575</v>
      </c>
      <c r="K33" s="193">
        <v>102250</v>
      </c>
      <c r="L33" s="194">
        <v>39757</v>
      </c>
      <c r="M33" s="193">
        <v>146525</v>
      </c>
      <c r="N33" s="194">
        <v>44252</v>
      </c>
      <c r="O33" s="193">
        <v>105013</v>
      </c>
      <c r="P33" s="188"/>
      <c r="Q33" s="194">
        <v>56210</v>
      </c>
      <c r="R33" s="42"/>
    </row>
    <row r="34" spans="1:18" ht="12" customHeight="1">
      <c r="A34" s="51"/>
      <c r="B34" s="31"/>
      <c r="C34" s="315" t="s">
        <v>32</v>
      </c>
      <c r="D34" s="315"/>
      <c r="E34" s="315"/>
      <c r="F34" s="315"/>
      <c r="G34" s="186">
        <v>780841</v>
      </c>
      <c r="H34" s="187">
        <v>371533</v>
      </c>
      <c r="I34" s="186">
        <v>824097</v>
      </c>
      <c r="J34" s="187">
        <v>402427</v>
      </c>
      <c r="K34" s="186">
        <v>835149</v>
      </c>
      <c r="L34" s="187">
        <v>351929</v>
      </c>
      <c r="M34" s="186">
        <v>752677</v>
      </c>
      <c r="N34" s="187">
        <v>414376</v>
      </c>
      <c r="O34" s="186">
        <v>928095</v>
      </c>
      <c r="P34" s="188"/>
      <c r="Q34" s="187">
        <v>469810</v>
      </c>
      <c r="R34" s="42"/>
    </row>
    <row r="35" spans="1:18" ht="12" customHeight="1">
      <c r="A35" s="51"/>
      <c r="B35" s="31"/>
      <c r="C35" s="28"/>
      <c r="D35" s="313" t="s">
        <v>47</v>
      </c>
      <c r="E35" s="313"/>
      <c r="F35" s="313"/>
      <c r="G35" s="189">
        <v>221489</v>
      </c>
      <c r="H35" s="190">
        <v>101304</v>
      </c>
      <c r="I35" s="189">
        <v>208602</v>
      </c>
      <c r="J35" s="190">
        <v>107001</v>
      </c>
      <c r="K35" s="189">
        <v>216980</v>
      </c>
      <c r="L35" s="190">
        <v>103510</v>
      </c>
      <c r="M35" s="189">
        <v>244311</v>
      </c>
      <c r="N35" s="190">
        <v>155173</v>
      </c>
      <c r="O35" s="189">
        <v>344389</v>
      </c>
      <c r="P35" s="188"/>
      <c r="Q35" s="190">
        <v>162461</v>
      </c>
      <c r="R35" s="42"/>
    </row>
    <row r="36" spans="1:18" ht="12" customHeight="1">
      <c r="A36" s="51"/>
      <c r="B36" s="31"/>
      <c r="C36" s="28"/>
      <c r="D36" s="313" t="s">
        <v>48</v>
      </c>
      <c r="E36" s="313"/>
      <c r="F36" s="313"/>
      <c r="G36" s="189">
        <v>12879</v>
      </c>
      <c r="H36" s="190">
        <v>5577</v>
      </c>
      <c r="I36" s="189">
        <v>14844</v>
      </c>
      <c r="J36" s="190">
        <v>17500</v>
      </c>
      <c r="K36" s="189">
        <v>51561</v>
      </c>
      <c r="L36" s="190">
        <v>33001</v>
      </c>
      <c r="M36" s="189">
        <v>63499</v>
      </c>
      <c r="N36" s="190">
        <v>25659</v>
      </c>
      <c r="O36" s="189">
        <v>59946</v>
      </c>
      <c r="P36" s="188"/>
      <c r="Q36" s="190">
        <v>42547</v>
      </c>
      <c r="R36" s="42"/>
    </row>
    <row r="37" spans="1:18" ht="12" customHeight="1">
      <c r="A37" s="51"/>
      <c r="B37" s="31"/>
      <c r="C37" s="28"/>
      <c r="D37" s="313" t="s">
        <v>49</v>
      </c>
      <c r="E37" s="313"/>
      <c r="F37" s="313"/>
      <c r="G37" s="189">
        <v>55912</v>
      </c>
      <c r="H37" s="190">
        <v>19902</v>
      </c>
      <c r="I37" s="189">
        <v>60461</v>
      </c>
      <c r="J37" s="190">
        <v>52698</v>
      </c>
      <c r="K37" s="189">
        <v>106054</v>
      </c>
      <c r="L37" s="190">
        <v>8134</v>
      </c>
      <c r="M37" s="189">
        <v>20245</v>
      </c>
      <c r="N37" s="190">
        <v>17100</v>
      </c>
      <c r="O37" s="189">
        <v>30450</v>
      </c>
      <c r="P37" s="188"/>
      <c r="Q37" s="190">
        <v>8453</v>
      </c>
      <c r="R37" s="42"/>
    </row>
    <row r="38" spans="1:18" ht="12" customHeight="1">
      <c r="A38" s="51"/>
      <c r="B38" s="31"/>
      <c r="C38" s="28"/>
      <c r="D38" s="313" t="s">
        <v>50</v>
      </c>
      <c r="E38" s="313"/>
      <c r="F38" s="313"/>
      <c r="G38" s="189">
        <v>158952</v>
      </c>
      <c r="H38" s="190">
        <v>82463</v>
      </c>
      <c r="I38" s="189">
        <v>206079</v>
      </c>
      <c r="J38" s="190">
        <v>78893</v>
      </c>
      <c r="K38" s="189">
        <v>146495</v>
      </c>
      <c r="L38" s="190">
        <v>77764</v>
      </c>
      <c r="M38" s="189">
        <v>162523</v>
      </c>
      <c r="N38" s="190">
        <v>80662</v>
      </c>
      <c r="O38" s="189">
        <v>200478</v>
      </c>
      <c r="P38" s="188"/>
      <c r="Q38" s="190">
        <v>115630</v>
      </c>
      <c r="R38" s="42"/>
    </row>
    <row r="39" spans="1:18" ht="12" customHeight="1">
      <c r="A39" s="51"/>
      <c r="B39" s="31"/>
      <c r="C39" s="28"/>
      <c r="D39" s="313" t="s">
        <v>51</v>
      </c>
      <c r="E39" s="313"/>
      <c r="F39" s="313"/>
      <c r="G39" s="189">
        <v>49846</v>
      </c>
      <c r="H39" s="190">
        <v>34462</v>
      </c>
      <c r="I39" s="189">
        <v>61406</v>
      </c>
      <c r="J39" s="190">
        <v>26716</v>
      </c>
      <c r="K39" s="189">
        <v>52955</v>
      </c>
      <c r="L39" s="190">
        <v>12801</v>
      </c>
      <c r="M39" s="189">
        <v>26068</v>
      </c>
      <c r="N39" s="190">
        <v>9730</v>
      </c>
      <c r="O39" s="189">
        <v>22981</v>
      </c>
      <c r="P39" s="188"/>
      <c r="Q39" s="190">
        <v>17405</v>
      </c>
      <c r="R39" s="42"/>
    </row>
    <row r="40" spans="1:18" ht="12" customHeight="1">
      <c r="A40" s="51"/>
      <c r="B40" s="31"/>
      <c r="C40" s="28"/>
      <c r="D40" s="313" t="s">
        <v>52</v>
      </c>
      <c r="E40" s="313"/>
      <c r="F40" s="313"/>
      <c r="G40" s="189">
        <v>49536</v>
      </c>
      <c r="H40" s="190">
        <v>29928</v>
      </c>
      <c r="I40" s="189">
        <v>64115</v>
      </c>
      <c r="J40" s="190">
        <v>31014</v>
      </c>
      <c r="K40" s="189">
        <v>68892</v>
      </c>
      <c r="L40" s="190">
        <v>20569</v>
      </c>
      <c r="M40" s="189">
        <v>36306</v>
      </c>
      <c r="N40" s="190">
        <v>27328</v>
      </c>
      <c r="O40" s="189">
        <v>62882</v>
      </c>
      <c r="P40" s="188"/>
      <c r="Q40" s="190">
        <v>36488</v>
      </c>
      <c r="R40" s="42"/>
    </row>
    <row r="41" spans="1:18" ht="12" customHeight="1">
      <c r="A41" s="51"/>
      <c r="B41" s="31"/>
      <c r="C41" s="28"/>
      <c r="D41" s="313" t="s">
        <v>53</v>
      </c>
      <c r="E41" s="313"/>
      <c r="F41" s="313"/>
      <c r="G41" s="189">
        <v>79723</v>
      </c>
      <c r="H41" s="190">
        <v>27091</v>
      </c>
      <c r="I41" s="189">
        <v>71117</v>
      </c>
      <c r="J41" s="190">
        <v>29588</v>
      </c>
      <c r="K41" s="189">
        <v>67679</v>
      </c>
      <c r="L41" s="190">
        <v>41306</v>
      </c>
      <c r="M41" s="189">
        <v>87476</v>
      </c>
      <c r="N41" s="190">
        <v>49646</v>
      </c>
      <c r="O41" s="189">
        <v>100177</v>
      </c>
      <c r="P41" s="188"/>
      <c r="Q41" s="190">
        <v>35252</v>
      </c>
      <c r="R41" s="42"/>
    </row>
    <row r="42" spans="1:18" ht="12" customHeight="1">
      <c r="A42" s="51"/>
      <c r="B42" s="31"/>
      <c r="C42" s="28"/>
      <c r="D42" s="313" t="s">
        <v>54</v>
      </c>
      <c r="E42" s="313"/>
      <c r="F42" s="313"/>
      <c r="G42" s="189">
        <v>95036</v>
      </c>
      <c r="H42" s="190">
        <v>41073</v>
      </c>
      <c r="I42" s="189">
        <v>75767</v>
      </c>
      <c r="J42" s="190">
        <v>30074</v>
      </c>
      <c r="K42" s="189">
        <v>57237</v>
      </c>
      <c r="L42" s="190">
        <v>23659</v>
      </c>
      <c r="M42" s="189">
        <v>54110</v>
      </c>
      <c r="N42" s="190">
        <v>21186</v>
      </c>
      <c r="O42" s="189">
        <v>38592</v>
      </c>
      <c r="P42" s="188"/>
      <c r="Q42" s="190">
        <v>16505</v>
      </c>
      <c r="R42" s="42"/>
    </row>
    <row r="43" spans="1:18" ht="12" customHeight="1">
      <c r="A43" s="51"/>
      <c r="B43" s="31"/>
      <c r="C43" s="29"/>
      <c r="D43" s="314" t="s">
        <v>46</v>
      </c>
      <c r="E43" s="314"/>
      <c r="F43" s="314"/>
      <c r="G43" s="193">
        <v>57465</v>
      </c>
      <c r="H43" s="194">
        <v>29730</v>
      </c>
      <c r="I43" s="193">
        <v>61701</v>
      </c>
      <c r="J43" s="194">
        <v>28940</v>
      </c>
      <c r="K43" s="193">
        <v>67293</v>
      </c>
      <c r="L43" s="194">
        <v>31182</v>
      </c>
      <c r="M43" s="193">
        <v>58135</v>
      </c>
      <c r="N43" s="194">
        <v>27888</v>
      </c>
      <c r="O43" s="193">
        <v>68196</v>
      </c>
      <c r="P43" s="188"/>
      <c r="Q43" s="194">
        <v>35065</v>
      </c>
      <c r="R43" s="42"/>
    </row>
    <row r="44" spans="1:18" ht="12" customHeight="1">
      <c r="A44" s="52"/>
      <c r="B44" s="52"/>
      <c r="C44" s="52"/>
      <c r="D44" s="52"/>
      <c r="E44" s="52"/>
      <c r="F44" s="52"/>
      <c r="G44" s="53"/>
      <c r="H44" s="53"/>
      <c r="I44" s="53"/>
      <c r="J44" s="53"/>
      <c r="K44" s="53"/>
      <c r="L44" s="53"/>
      <c r="M44" s="53"/>
      <c r="N44" s="53"/>
      <c r="O44" s="53"/>
      <c r="P44" s="42"/>
      <c r="Q44" s="53"/>
      <c r="R44" s="42"/>
    </row>
    <row r="45" spans="1:18" ht="9" customHeight="1">
      <c r="A45" s="52"/>
      <c r="B45" s="52"/>
      <c r="C45" s="52"/>
      <c r="D45" s="52"/>
      <c r="E45" s="52"/>
      <c r="F45" s="52"/>
      <c r="G45" s="53"/>
      <c r="H45" s="53"/>
      <c r="I45" s="53"/>
      <c r="J45" s="53"/>
      <c r="K45" s="53"/>
      <c r="L45" s="53"/>
      <c r="M45" s="53"/>
      <c r="N45" s="53"/>
      <c r="O45" s="53"/>
      <c r="P45" s="42"/>
      <c r="Q45" s="53"/>
      <c r="R45" s="42"/>
    </row>
    <row r="46" spans="1:18" ht="18.75" customHeight="1">
      <c r="A46" s="52"/>
      <c r="B46" s="267" t="s">
        <v>424</v>
      </c>
      <c r="C46" s="267"/>
      <c r="D46" s="267"/>
      <c r="E46" s="267"/>
      <c r="F46" s="267"/>
      <c r="G46" s="267"/>
      <c r="H46" s="267"/>
      <c r="I46" s="267"/>
      <c r="J46" s="267"/>
      <c r="K46" s="267"/>
      <c r="L46" s="267"/>
      <c r="M46" s="267"/>
      <c r="N46" s="267"/>
      <c r="O46" s="267"/>
      <c r="P46" s="267"/>
      <c r="Q46" s="267"/>
      <c r="R46" s="42"/>
    </row>
  </sheetData>
  <sheetProtection/>
  <mergeCells count="38">
    <mergeCell ref="D11:F11"/>
    <mergeCell ref="D12:F12"/>
    <mergeCell ref="D28:F28"/>
    <mergeCell ref="E19:F19"/>
    <mergeCell ref="E20:F20"/>
    <mergeCell ref="D21:F21"/>
    <mergeCell ref="D16:F16"/>
    <mergeCell ref="D17:F17"/>
    <mergeCell ref="E18:F18"/>
    <mergeCell ref="C22:F22"/>
    <mergeCell ref="B46:Q46"/>
    <mergeCell ref="C5:F5"/>
    <mergeCell ref="D6:F6"/>
    <mergeCell ref="D7:F7"/>
    <mergeCell ref="E8:F8"/>
    <mergeCell ref="D9:F9"/>
    <mergeCell ref="C10:F10"/>
    <mergeCell ref="E13:F13"/>
    <mergeCell ref="D14:F14"/>
    <mergeCell ref="C15:F15"/>
    <mergeCell ref="C23:F23"/>
    <mergeCell ref="C26:F26"/>
    <mergeCell ref="D27:F27"/>
    <mergeCell ref="D42:F42"/>
    <mergeCell ref="D31:F31"/>
    <mergeCell ref="D32:F32"/>
    <mergeCell ref="D33:F33"/>
    <mergeCell ref="D29:F29"/>
    <mergeCell ref="D30:F30"/>
    <mergeCell ref="D43:F43"/>
    <mergeCell ref="C34:F34"/>
    <mergeCell ref="D35:F35"/>
    <mergeCell ref="D36:F36"/>
    <mergeCell ref="D37:F37"/>
    <mergeCell ref="D38:F38"/>
    <mergeCell ref="D39:F39"/>
    <mergeCell ref="D40:F40"/>
    <mergeCell ref="D41:F41"/>
  </mergeCells>
  <printOptions/>
  <pageMargins left="0.7874015748031497" right="0.7874015748031497" top="0.5905511811023623" bottom="0.3937007874015748" header="0.31496062992125984" footer="0.31496062992125984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46"/>
  <sheetViews>
    <sheetView zoomScalePageLayoutView="0" workbookViewId="0" topLeftCell="A1">
      <selection activeCell="I14" sqref="G14:I14"/>
    </sheetView>
  </sheetViews>
  <sheetFormatPr defaultColWidth="9.140625" defaultRowHeight="15"/>
  <cols>
    <col min="1" max="1" width="0.5625" style="33" customWidth="1"/>
    <col min="2" max="5" width="1.28515625" style="33" customWidth="1"/>
    <col min="6" max="6" width="24.7109375" style="33" customWidth="1"/>
    <col min="7" max="15" width="10.00390625" style="33" customWidth="1"/>
    <col min="16" max="16" width="0.5625" style="33" customWidth="1"/>
    <col min="17" max="17" width="10.00390625" style="33" customWidth="1"/>
    <col min="18" max="18" width="0.5625" style="33" customWidth="1"/>
    <col min="19" max="16384" width="9.00390625" style="33" customWidth="1"/>
  </cols>
  <sheetData>
    <row r="1" spans="1:18" ht="18.75" customHeight="1" thickBot="1">
      <c r="A1" s="32"/>
      <c r="B1" s="24" t="s">
        <v>324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6" t="s">
        <v>25</v>
      </c>
      <c r="R1" s="32"/>
    </row>
    <row r="2" spans="1:18" ht="18" customHeight="1" thickTop="1">
      <c r="A2" s="32"/>
      <c r="B2" s="32"/>
      <c r="C2" s="32"/>
      <c r="D2" s="32"/>
      <c r="E2" s="32"/>
      <c r="F2" s="32"/>
      <c r="G2" s="34"/>
      <c r="H2" s="34"/>
      <c r="I2" s="34"/>
      <c r="J2" s="34"/>
      <c r="K2" s="34"/>
      <c r="L2" s="34"/>
      <c r="M2" s="34"/>
      <c r="N2" s="34"/>
      <c r="O2" s="32"/>
      <c r="P2" s="32"/>
      <c r="R2" s="32"/>
    </row>
    <row r="3" spans="1:18" ht="18" customHeight="1">
      <c r="A3" s="32"/>
      <c r="B3" s="35"/>
      <c r="C3" s="35"/>
      <c r="D3" s="35"/>
      <c r="E3" s="35"/>
      <c r="F3" s="35"/>
      <c r="G3" s="36">
        <f>'p.2'!G3</f>
        <v>2015.3</v>
      </c>
      <c r="H3" s="37">
        <f>'p.2'!H3</f>
        <v>2015.9</v>
      </c>
      <c r="I3" s="36">
        <f>'p.2'!I3</f>
        <v>2016.3</v>
      </c>
      <c r="J3" s="37">
        <f>'p.2'!J3</f>
        <v>2016.9</v>
      </c>
      <c r="K3" s="36">
        <f>'p.2'!K3</f>
        <v>2017.3</v>
      </c>
      <c r="L3" s="37">
        <f>'p.2'!L3</f>
        <v>2017.9</v>
      </c>
      <c r="M3" s="36">
        <f>'p.2'!M3</f>
        <v>2018.3</v>
      </c>
      <c r="N3" s="37">
        <f>'p.2'!N3</f>
        <v>2018.9</v>
      </c>
      <c r="O3" s="36">
        <f>'p.2'!O3</f>
        <v>2019.3</v>
      </c>
      <c r="P3" s="38"/>
      <c r="Q3" s="37">
        <f>'p.2'!Q3</f>
        <v>2019.9</v>
      </c>
      <c r="R3" s="39"/>
    </row>
    <row r="4" spans="1:18" ht="18" customHeight="1">
      <c r="A4" s="32"/>
      <c r="B4" s="31"/>
      <c r="C4" s="27"/>
      <c r="D4" s="27"/>
      <c r="E4" s="27"/>
      <c r="F4" s="27"/>
      <c r="G4" s="32"/>
      <c r="H4" s="32"/>
      <c r="I4" s="32"/>
      <c r="J4" s="32"/>
      <c r="K4" s="32"/>
      <c r="L4" s="32"/>
      <c r="M4" s="32"/>
      <c r="N4" s="32"/>
      <c r="O4" s="32"/>
      <c r="P4" s="39"/>
      <c r="Q4" s="32"/>
      <c r="R4" s="39"/>
    </row>
    <row r="5" spans="1:18" ht="12" customHeight="1">
      <c r="A5" s="32"/>
      <c r="B5" s="27"/>
      <c r="C5" s="315" t="s">
        <v>55</v>
      </c>
      <c r="D5" s="315"/>
      <c r="E5" s="315"/>
      <c r="F5" s="315"/>
      <c r="G5" s="40">
        <v>542727</v>
      </c>
      <c r="H5" s="41">
        <v>506077</v>
      </c>
      <c r="I5" s="40">
        <v>520730</v>
      </c>
      <c r="J5" s="41">
        <v>618228</v>
      </c>
      <c r="K5" s="40">
        <v>588184</v>
      </c>
      <c r="L5" s="41">
        <v>578377</v>
      </c>
      <c r="M5" s="40">
        <v>524817</v>
      </c>
      <c r="N5" s="41">
        <v>518604</v>
      </c>
      <c r="O5" s="40">
        <v>527593</v>
      </c>
      <c r="P5" s="42"/>
      <c r="Q5" s="41">
        <v>520861</v>
      </c>
      <c r="R5" s="42"/>
    </row>
    <row r="6" spans="1:18" ht="12" customHeight="1">
      <c r="A6" s="32"/>
      <c r="B6" s="27"/>
      <c r="C6" s="28"/>
      <c r="D6" s="313" t="s">
        <v>56</v>
      </c>
      <c r="E6" s="313"/>
      <c r="F6" s="313"/>
      <c r="G6" s="43">
        <v>336773</v>
      </c>
      <c r="H6" s="44">
        <v>324703</v>
      </c>
      <c r="I6" s="43">
        <v>342569</v>
      </c>
      <c r="J6" s="44">
        <v>451936</v>
      </c>
      <c r="K6" s="43">
        <v>436670</v>
      </c>
      <c r="L6" s="44">
        <v>428367</v>
      </c>
      <c r="M6" s="43">
        <v>357989</v>
      </c>
      <c r="N6" s="44">
        <v>342639</v>
      </c>
      <c r="O6" s="43">
        <v>321280</v>
      </c>
      <c r="P6" s="42"/>
      <c r="Q6" s="44">
        <v>330246</v>
      </c>
      <c r="R6" s="42"/>
    </row>
    <row r="7" spans="1:18" ht="12" customHeight="1">
      <c r="A7" s="32"/>
      <c r="B7" s="27"/>
      <c r="C7" s="28"/>
      <c r="D7" s="313" t="s">
        <v>57</v>
      </c>
      <c r="E7" s="313"/>
      <c r="F7" s="313"/>
      <c r="G7" s="43">
        <v>141111</v>
      </c>
      <c r="H7" s="44">
        <v>123659</v>
      </c>
      <c r="I7" s="43">
        <v>125229</v>
      </c>
      <c r="J7" s="44">
        <v>138320</v>
      </c>
      <c r="K7" s="43">
        <v>125056</v>
      </c>
      <c r="L7" s="44">
        <v>144715</v>
      </c>
      <c r="M7" s="43">
        <v>162200</v>
      </c>
      <c r="N7" s="44">
        <v>171836</v>
      </c>
      <c r="O7" s="43">
        <v>202596</v>
      </c>
      <c r="P7" s="42"/>
      <c r="Q7" s="44">
        <v>187229</v>
      </c>
      <c r="R7" s="42"/>
    </row>
    <row r="8" spans="1:18" ht="12" customHeight="1">
      <c r="A8" s="32"/>
      <c r="B8" s="27"/>
      <c r="C8" s="28"/>
      <c r="D8" s="28"/>
      <c r="E8" s="313" t="s">
        <v>58</v>
      </c>
      <c r="F8" s="313"/>
      <c r="G8" s="43">
        <v>477884</v>
      </c>
      <c r="H8" s="44">
        <v>448362</v>
      </c>
      <c r="I8" s="43">
        <v>467799</v>
      </c>
      <c r="J8" s="44">
        <v>590256</v>
      </c>
      <c r="K8" s="43">
        <v>561726</v>
      </c>
      <c r="L8" s="44">
        <v>573083</v>
      </c>
      <c r="M8" s="43">
        <v>520189</v>
      </c>
      <c r="N8" s="44">
        <v>514476</v>
      </c>
      <c r="O8" s="43">
        <v>523877</v>
      </c>
      <c r="P8" s="42"/>
      <c r="Q8" s="44">
        <v>517475</v>
      </c>
      <c r="R8" s="42"/>
    </row>
    <row r="9" spans="1:18" ht="12" customHeight="1">
      <c r="A9" s="32"/>
      <c r="B9" s="27"/>
      <c r="C9" s="29"/>
      <c r="D9" s="314" t="s">
        <v>59</v>
      </c>
      <c r="E9" s="314"/>
      <c r="F9" s="314"/>
      <c r="G9" s="45">
        <v>63843</v>
      </c>
      <c r="H9" s="46">
        <v>57714</v>
      </c>
      <c r="I9" s="45">
        <v>52931</v>
      </c>
      <c r="J9" s="46">
        <v>27971</v>
      </c>
      <c r="K9" s="45">
        <v>26457</v>
      </c>
      <c r="L9" s="46">
        <v>5293</v>
      </c>
      <c r="M9" s="45">
        <v>4627</v>
      </c>
      <c r="N9" s="46">
        <v>4128</v>
      </c>
      <c r="O9" s="45">
        <v>3716</v>
      </c>
      <c r="P9" s="42"/>
      <c r="Q9" s="46">
        <v>3385</v>
      </c>
      <c r="R9" s="42"/>
    </row>
    <row r="10" spans="1:18" ht="12" customHeight="1">
      <c r="A10" s="32"/>
      <c r="B10" s="27"/>
      <c r="C10" s="315" t="s">
        <v>60</v>
      </c>
      <c r="D10" s="315"/>
      <c r="E10" s="315"/>
      <c r="F10" s="315"/>
      <c r="G10" s="40">
        <v>913039</v>
      </c>
      <c r="H10" s="41">
        <v>1000190</v>
      </c>
      <c r="I10" s="40">
        <v>991034</v>
      </c>
      <c r="J10" s="41">
        <v>1162698</v>
      </c>
      <c r="K10" s="40">
        <v>1096158</v>
      </c>
      <c r="L10" s="41">
        <v>1126659</v>
      </c>
      <c r="M10" s="40">
        <v>1188837</v>
      </c>
      <c r="N10" s="41">
        <v>1097190</v>
      </c>
      <c r="O10" s="40">
        <v>1334803</v>
      </c>
      <c r="P10" s="42"/>
      <c r="Q10" s="41">
        <v>1242699</v>
      </c>
      <c r="R10" s="42"/>
    </row>
    <row r="11" spans="1:18" ht="12" customHeight="1">
      <c r="A11" s="32"/>
      <c r="B11" s="27"/>
      <c r="C11" s="28"/>
      <c r="D11" s="313" t="s">
        <v>56</v>
      </c>
      <c r="E11" s="313"/>
      <c r="F11" s="313"/>
      <c r="G11" s="43">
        <v>192844</v>
      </c>
      <c r="H11" s="44">
        <v>189855</v>
      </c>
      <c r="I11" s="43">
        <v>157368</v>
      </c>
      <c r="J11" s="44">
        <v>160723</v>
      </c>
      <c r="K11" s="43">
        <v>152462</v>
      </c>
      <c r="L11" s="44">
        <v>120096</v>
      </c>
      <c r="M11" s="43">
        <v>143129</v>
      </c>
      <c r="N11" s="44">
        <v>119847</v>
      </c>
      <c r="O11" s="43">
        <v>106487</v>
      </c>
      <c r="P11" s="42"/>
      <c r="Q11" s="44">
        <v>75241</v>
      </c>
      <c r="R11" s="42"/>
    </row>
    <row r="12" spans="1:18" ht="12" customHeight="1">
      <c r="A12" s="32"/>
      <c r="B12" s="27"/>
      <c r="C12" s="28"/>
      <c r="D12" s="313" t="s">
        <v>57</v>
      </c>
      <c r="E12" s="313"/>
      <c r="F12" s="313"/>
      <c r="G12" s="43">
        <v>720194</v>
      </c>
      <c r="H12" s="44">
        <v>810335</v>
      </c>
      <c r="I12" s="43">
        <v>833666</v>
      </c>
      <c r="J12" s="44">
        <v>1001974</v>
      </c>
      <c r="K12" s="43">
        <v>943696</v>
      </c>
      <c r="L12" s="44">
        <v>1006563</v>
      </c>
      <c r="M12" s="43">
        <v>1045708</v>
      </c>
      <c r="N12" s="44">
        <v>977342</v>
      </c>
      <c r="O12" s="43">
        <v>1228315</v>
      </c>
      <c r="P12" s="42"/>
      <c r="Q12" s="44">
        <v>1167457</v>
      </c>
      <c r="R12" s="42"/>
    </row>
    <row r="13" spans="1:18" ht="12" customHeight="1">
      <c r="A13" s="32"/>
      <c r="B13" s="27"/>
      <c r="C13" s="28"/>
      <c r="D13" s="28"/>
      <c r="E13" s="313" t="s">
        <v>58</v>
      </c>
      <c r="F13" s="313"/>
      <c r="G13" s="43">
        <v>913039</v>
      </c>
      <c r="H13" s="44">
        <v>1000190</v>
      </c>
      <c r="I13" s="43">
        <v>991034</v>
      </c>
      <c r="J13" s="44">
        <v>1162698</v>
      </c>
      <c r="K13" s="43">
        <v>1096158</v>
      </c>
      <c r="L13" s="44">
        <v>1126659</v>
      </c>
      <c r="M13" s="43">
        <v>1188837</v>
      </c>
      <c r="N13" s="44">
        <v>1097190</v>
      </c>
      <c r="O13" s="43">
        <v>1334803</v>
      </c>
      <c r="P13" s="42"/>
      <c r="Q13" s="44">
        <v>1242699</v>
      </c>
      <c r="R13" s="42"/>
    </row>
    <row r="14" spans="1:18" ht="12" customHeight="1">
      <c r="A14" s="32"/>
      <c r="B14" s="27"/>
      <c r="C14" s="29"/>
      <c r="D14" s="314" t="s">
        <v>59</v>
      </c>
      <c r="E14" s="314"/>
      <c r="F14" s="314"/>
      <c r="G14" s="45" t="s">
        <v>1</v>
      </c>
      <c r="H14" s="46" t="s">
        <v>1</v>
      </c>
      <c r="I14" s="45" t="s">
        <v>1</v>
      </c>
      <c r="J14" s="46" t="s">
        <v>1</v>
      </c>
      <c r="K14" s="45" t="s">
        <v>1</v>
      </c>
      <c r="L14" s="46" t="s">
        <v>1</v>
      </c>
      <c r="M14" s="45" t="s">
        <v>1</v>
      </c>
      <c r="N14" s="46" t="s">
        <v>1</v>
      </c>
      <c r="O14" s="45" t="s">
        <v>1</v>
      </c>
      <c r="P14" s="42"/>
      <c r="Q14" s="46" t="s">
        <v>1</v>
      </c>
      <c r="R14" s="42"/>
    </row>
    <row r="15" spans="1:18" ht="12" customHeight="1">
      <c r="A15" s="32"/>
      <c r="B15" s="27"/>
      <c r="C15" s="315" t="s">
        <v>61</v>
      </c>
      <c r="D15" s="315"/>
      <c r="E15" s="315"/>
      <c r="F15" s="315"/>
      <c r="G15" s="40">
        <v>1455767</v>
      </c>
      <c r="H15" s="41">
        <v>1506268</v>
      </c>
      <c r="I15" s="40">
        <v>1511765</v>
      </c>
      <c r="J15" s="41">
        <v>1780927</v>
      </c>
      <c r="K15" s="40">
        <v>1684343</v>
      </c>
      <c r="L15" s="41">
        <v>1705036</v>
      </c>
      <c r="M15" s="40">
        <v>1713655</v>
      </c>
      <c r="N15" s="41">
        <v>1615794</v>
      </c>
      <c r="O15" s="40">
        <v>1862397</v>
      </c>
      <c r="P15" s="42"/>
      <c r="Q15" s="41">
        <v>1763560</v>
      </c>
      <c r="R15" s="42"/>
    </row>
    <row r="16" spans="1:18" ht="12" customHeight="1">
      <c r="A16" s="32"/>
      <c r="B16" s="27"/>
      <c r="C16" s="28"/>
      <c r="D16" s="313" t="s">
        <v>56</v>
      </c>
      <c r="E16" s="313"/>
      <c r="F16" s="313"/>
      <c r="G16" s="43">
        <v>529617</v>
      </c>
      <c r="H16" s="44">
        <v>514558</v>
      </c>
      <c r="I16" s="43">
        <v>499937</v>
      </c>
      <c r="J16" s="44">
        <v>612659</v>
      </c>
      <c r="K16" s="43">
        <v>589133</v>
      </c>
      <c r="L16" s="44">
        <v>548463</v>
      </c>
      <c r="M16" s="43">
        <v>501118</v>
      </c>
      <c r="N16" s="44">
        <v>462487</v>
      </c>
      <c r="O16" s="43">
        <v>427768</v>
      </c>
      <c r="P16" s="42"/>
      <c r="Q16" s="44">
        <v>405487</v>
      </c>
      <c r="R16" s="42"/>
    </row>
    <row r="17" spans="1:18" ht="12" customHeight="1">
      <c r="A17" s="32"/>
      <c r="B17" s="27"/>
      <c r="C17" s="28"/>
      <c r="D17" s="313" t="s">
        <v>57</v>
      </c>
      <c r="E17" s="313"/>
      <c r="F17" s="313"/>
      <c r="G17" s="43">
        <v>861306</v>
      </c>
      <c r="H17" s="44">
        <v>933994</v>
      </c>
      <c r="I17" s="43">
        <v>958896</v>
      </c>
      <c r="J17" s="44">
        <v>1140295</v>
      </c>
      <c r="K17" s="43">
        <v>1068752</v>
      </c>
      <c r="L17" s="44">
        <v>1151278</v>
      </c>
      <c r="M17" s="43">
        <v>1207908</v>
      </c>
      <c r="N17" s="44">
        <v>1149179</v>
      </c>
      <c r="O17" s="43">
        <v>1430912</v>
      </c>
      <c r="P17" s="42"/>
      <c r="Q17" s="44">
        <v>1354687</v>
      </c>
      <c r="R17" s="42"/>
    </row>
    <row r="18" spans="1:18" ht="12" customHeight="1">
      <c r="A18" s="32"/>
      <c r="B18" s="27"/>
      <c r="C18" s="28"/>
      <c r="D18" s="28"/>
      <c r="E18" s="313" t="s">
        <v>62</v>
      </c>
      <c r="F18" s="313"/>
      <c r="G18" s="43">
        <v>113509</v>
      </c>
      <c r="H18" s="44">
        <v>171226</v>
      </c>
      <c r="I18" s="43">
        <v>140449</v>
      </c>
      <c r="J18" s="44">
        <v>143451</v>
      </c>
      <c r="K18" s="43">
        <v>138791</v>
      </c>
      <c r="L18" s="44">
        <v>147677</v>
      </c>
      <c r="M18" s="43">
        <v>154212</v>
      </c>
      <c r="N18" s="44">
        <v>187602</v>
      </c>
      <c r="O18" s="43">
        <v>169375</v>
      </c>
      <c r="P18" s="42"/>
      <c r="Q18" s="44">
        <v>237477</v>
      </c>
      <c r="R18" s="42"/>
    </row>
    <row r="19" spans="1:18" ht="12" customHeight="1">
      <c r="A19" s="32"/>
      <c r="B19" s="27"/>
      <c r="C19" s="28"/>
      <c r="D19" s="28"/>
      <c r="E19" s="313" t="s">
        <v>63</v>
      </c>
      <c r="F19" s="313"/>
      <c r="G19" s="43">
        <v>747796</v>
      </c>
      <c r="H19" s="44">
        <v>762768</v>
      </c>
      <c r="I19" s="43">
        <v>818446</v>
      </c>
      <c r="J19" s="44">
        <v>996843</v>
      </c>
      <c r="K19" s="43">
        <v>929961</v>
      </c>
      <c r="L19" s="44">
        <v>1003601</v>
      </c>
      <c r="M19" s="43">
        <v>1053696</v>
      </c>
      <c r="N19" s="44">
        <v>961576</v>
      </c>
      <c r="O19" s="43">
        <v>1261537</v>
      </c>
      <c r="P19" s="42"/>
      <c r="Q19" s="44">
        <v>1117209</v>
      </c>
      <c r="R19" s="42"/>
    </row>
    <row r="20" spans="1:18" ht="12" customHeight="1">
      <c r="A20" s="32"/>
      <c r="B20" s="27"/>
      <c r="C20" s="28"/>
      <c r="D20" s="28"/>
      <c r="E20" s="313" t="s">
        <v>58</v>
      </c>
      <c r="F20" s="313"/>
      <c r="G20" s="43">
        <v>1390923</v>
      </c>
      <c r="H20" s="44">
        <v>1448553</v>
      </c>
      <c r="I20" s="43">
        <v>1458833</v>
      </c>
      <c r="J20" s="44">
        <v>1752955</v>
      </c>
      <c r="K20" s="43">
        <v>1657885</v>
      </c>
      <c r="L20" s="44">
        <v>1699742</v>
      </c>
      <c r="M20" s="43">
        <v>1709027</v>
      </c>
      <c r="N20" s="44">
        <v>1611666</v>
      </c>
      <c r="O20" s="43">
        <v>1858680</v>
      </c>
      <c r="P20" s="42"/>
      <c r="Q20" s="44">
        <v>1760175</v>
      </c>
      <c r="R20" s="42"/>
    </row>
    <row r="21" spans="1:18" ht="12" customHeight="1">
      <c r="A21" s="32"/>
      <c r="B21" s="27"/>
      <c r="C21" s="29"/>
      <c r="D21" s="314" t="s">
        <v>59</v>
      </c>
      <c r="E21" s="314"/>
      <c r="F21" s="314"/>
      <c r="G21" s="45">
        <v>64843</v>
      </c>
      <c r="H21" s="46">
        <v>57714</v>
      </c>
      <c r="I21" s="45">
        <v>52931</v>
      </c>
      <c r="J21" s="46">
        <v>27971</v>
      </c>
      <c r="K21" s="45">
        <v>26457</v>
      </c>
      <c r="L21" s="46">
        <v>5293</v>
      </c>
      <c r="M21" s="45">
        <v>4627</v>
      </c>
      <c r="N21" s="46">
        <v>4128</v>
      </c>
      <c r="O21" s="45">
        <v>3716</v>
      </c>
      <c r="P21" s="42"/>
      <c r="Q21" s="46">
        <v>3385</v>
      </c>
      <c r="R21" s="42"/>
    </row>
    <row r="22" spans="1:18" ht="12" customHeight="1">
      <c r="A22" s="32"/>
      <c r="B22" s="27"/>
      <c r="C22" s="312" t="s">
        <v>36</v>
      </c>
      <c r="D22" s="312"/>
      <c r="E22" s="312"/>
      <c r="F22" s="312"/>
      <c r="G22" s="47">
        <v>44890</v>
      </c>
      <c r="H22" s="48">
        <v>61108</v>
      </c>
      <c r="I22" s="47">
        <v>59617</v>
      </c>
      <c r="J22" s="48">
        <v>66659</v>
      </c>
      <c r="K22" s="47">
        <v>33159</v>
      </c>
      <c r="L22" s="48">
        <v>40431</v>
      </c>
      <c r="M22" s="47">
        <v>38757</v>
      </c>
      <c r="N22" s="48">
        <v>45422</v>
      </c>
      <c r="O22" s="47">
        <v>54071</v>
      </c>
      <c r="P22" s="42"/>
      <c r="Q22" s="48">
        <v>59895</v>
      </c>
      <c r="R22" s="42"/>
    </row>
    <row r="23" spans="1:18" ht="12" customHeight="1">
      <c r="A23" s="32"/>
      <c r="B23" s="27"/>
      <c r="C23" s="312" t="s">
        <v>38</v>
      </c>
      <c r="D23" s="312"/>
      <c r="E23" s="312"/>
      <c r="F23" s="312"/>
      <c r="G23" s="47">
        <v>1500657</v>
      </c>
      <c r="H23" s="48">
        <v>1567376</v>
      </c>
      <c r="I23" s="47">
        <v>1571382</v>
      </c>
      <c r="J23" s="48">
        <v>1847586</v>
      </c>
      <c r="K23" s="47">
        <v>1717502</v>
      </c>
      <c r="L23" s="48">
        <v>1745468</v>
      </c>
      <c r="M23" s="47">
        <v>1752412</v>
      </c>
      <c r="N23" s="48">
        <v>1661217</v>
      </c>
      <c r="O23" s="47">
        <v>1916468</v>
      </c>
      <c r="P23" s="42"/>
      <c r="Q23" s="48">
        <v>1823455</v>
      </c>
      <c r="R23" s="42"/>
    </row>
    <row r="24" spans="1:18" ht="12" customHeight="1">
      <c r="A24" s="32"/>
      <c r="B24" s="27"/>
      <c r="C24" s="27"/>
      <c r="D24" s="30"/>
      <c r="E24" s="30"/>
      <c r="F24" s="30"/>
      <c r="G24" s="49"/>
      <c r="H24" s="49"/>
      <c r="I24" s="49"/>
      <c r="J24" s="49"/>
      <c r="K24" s="49"/>
      <c r="L24" s="49"/>
      <c r="M24" s="49"/>
      <c r="N24" s="49"/>
      <c r="O24" s="49"/>
      <c r="P24" s="42"/>
      <c r="Q24" s="49"/>
      <c r="R24" s="42"/>
    </row>
    <row r="25" spans="1:18" ht="12" customHeight="1">
      <c r="A25" s="39"/>
      <c r="B25" s="27" t="s">
        <v>64</v>
      </c>
      <c r="C25" s="27"/>
      <c r="D25" s="27"/>
      <c r="E25" s="27"/>
      <c r="F25" s="27"/>
      <c r="G25" s="50"/>
      <c r="H25" s="50"/>
      <c r="I25" s="50"/>
      <c r="J25" s="50"/>
      <c r="K25" s="50"/>
      <c r="L25" s="50"/>
      <c r="M25" s="50"/>
      <c r="N25" s="50"/>
      <c r="O25" s="50"/>
      <c r="P25" s="42"/>
      <c r="Q25" s="50"/>
      <c r="R25" s="42"/>
    </row>
    <row r="26" spans="1:18" ht="12" customHeight="1">
      <c r="A26" s="32"/>
      <c r="B26" s="27"/>
      <c r="C26" s="315" t="s">
        <v>55</v>
      </c>
      <c r="D26" s="315"/>
      <c r="E26" s="315"/>
      <c r="F26" s="315"/>
      <c r="G26" s="40">
        <v>542727</v>
      </c>
      <c r="H26" s="41">
        <v>506077</v>
      </c>
      <c r="I26" s="40">
        <v>520730</v>
      </c>
      <c r="J26" s="41">
        <v>618228</v>
      </c>
      <c r="K26" s="40">
        <v>588184</v>
      </c>
      <c r="L26" s="41">
        <v>578377</v>
      </c>
      <c r="M26" s="40">
        <v>524817</v>
      </c>
      <c r="N26" s="41">
        <v>518604</v>
      </c>
      <c r="O26" s="40">
        <v>527593</v>
      </c>
      <c r="P26" s="42"/>
      <c r="Q26" s="41">
        <v>520861</v>
      </c>
      <c r="R26" s="42"/>
    </row>
    <row r="27" spans="1:18" ht="12" customHeight="1">
      <c r="A27" s="32"/>
      <c r="B27" s="31"/>
      <c r="C27" s="28"/>
      <c r="D27" s="313" t="s">
        <v>65</v>
      </c>
      <c r="E27" s="313"/>
      <c r="F27" s="313"/>
      <c r="G27" s="43">
        <v>45398</v>
      </c>
      <c r="H27" s="44">
        <v>37095</v>
      </c>
      <c r="I27" s="43">
        <v>44090</v>
      </c>
      <c r="J27" s="44">
        <v>70276</v>
      </c>
      <c r="K27" s="43">
        <v>78309</v>
      </c>
      <c r="L27" s="44">
        <v>72844</v>
      </c>
      <c r="M27" s="43">
        <v>73400</v>
      </c>
      <c r="N27" s="44">
        <v>83391</v>
      </c>
      <c r="O27" s="43">
        <v>80125</v>
      </c>
      <c r="P27" s="42"/>
      <c r="Q27" s="44">
        <v>69653</v>
      </c>
      <c r="R27" s="42"/>
    </row>
    <row r="28" spans="1:18" ht="12" customHeight="1">
      <c r="A28" s="32"/>
      <c r="B28" s="31"/>
      <c r="C28" s="28"/>
      <c r="D28" s="313" t="s">
        <v>66</v>
      </c>
      <c r="E28" s="313"/>
      <c r="F28" s="313"/>
      <c r="G28" s="43">
        <v>57140</v>
      </c>
      <c r="H28" s="44">
        <v>52344</v>
      </c>
      <c r="I28" s="43">
        <v>73367</v>
      </c>
      <c r="J28" s="44">
        <v>77332</v>
      </c>
      <c r="K28" s="43">
        <v>86190</v>
      </c>
      <c r="L28" s="44">
        <v>81221</v>
      </c>
      <c r="M28" s="43">
        <v>82429</v>
      </c>
      <c r="N28" s="44">
        <v>79692</v>
      </c>
      <c r="O28" s="43">
        <v>82286</v>
      </c>
      <c r="P28" s="42"/>
      <c r="Q28" s="44">
        <v>77111</v>
      </c>
      <c r="R28" s="42"/>
    </row>
    <row r="29" spans="1:18" ht="12" customHeight="1">
      <c r="A29" s="32"/>
      <c r="B29" s="31"/>
      <c r="C29" s="28"/>
      <c r="D29" s="313" t="s">
        <v>67</v>
      </c>
      <c r="E29" s="313"/>
      <c r="F29" s="313"/>
      <c r="G29" s="43">
        <v>28266</v>
      </c>
      <c r="H29" s="44">
        <v>25272</v>
      </c>
      <c r="I29" s="43">
        <v>18564</v>
      </c>
      <c r="J29" s="44">
        <v>23001</v>
      </c>
      <c r="K29" s="43">
        <v>18922</v>
      </c>
      <c r="L29" s="44">
        <v>32019</v>
      </c>
      <c r="M29" s="43">
        <v>29904</v>
      </c>
      <c r="N29" s="44">
        <v>25441</v>
      </c>
      <c r="O29" s="43">
        <v>26040</v>
      </c>
      <c r="P29" s="42"/>
      <c r="Q29" s="44">
        <v>22112</v>
      </c>
      <c r="R29" s="42"/>
    </row>
    <row r="30" spans="1:18" ht="12" customHeight="1">
      <c r="A30" s="32"/>
      <c r="B30" s="31"/>
      <c r="C30" s="28"/>
      <c r="D30" s="313" t="s">
        <v>68</v>
      </c>
      <c r="E30" s="313"/>
      <c r="F30" s="313"/>
      <c r="G30" s="43">
        <v>30687</v>
      </c>
      <c r="H30" s="44">
        <v>27521</v>
      </c>
      <c r="I30" s="43">
        <v>28741</v>
      </c>
      <c r="J30" s="44">
        <v>27962</v>
      </c>
      <c r="K30" s="43">
        <v>26610</v>
      </c>
      <c r="L30" s="44">
        <v>26744</v>
      </c>
      <c r="M30" s="43">
        <v>23232</v>
      </c>
      <c r="N30" s="44">
        <v>17271</v>
      </c>
      <c r="O30" s="43">
        <v>11007</v>
      </c>
      <c r="P30" s="42"/>
      <c r="Q30" s="44">
        <v>7130</v>
      </c>
      <c r="R30" s="42"/>
    </row>
    <row r="31" spans="1:18" ht="12" customHeight="1">
      <c r="A31" s="32"/>
      <c r="B31" s="31"/>
      <c r="C31" s="28"/>
      <c r="D31" s="313" t="s">
        <v>69</v>
      </c>
      <c r="E31" s="313"/>
      <c r="F31" s="313"/>
      <c r="G31" s="43">
        <v>3407</v>
      </c>
      <c r="H31" s="44">
        <v>3575</v>
      </c>
      <c r="I31" s="43">
        <v>6354</v>
      </c>
      <c r="J31" s="44">
        <v>16267</v>
      </c>
      <c r="K31" s="43">
        <v>13045</v>
      </c>
      <c r="L31" s="44">
        <v>9396</v>
      </c>
      <c r="M31" s="43">
        <v>7013</v>
      </c>
      <c r="N31" s="44">
        <v>5763</v>
      </c>
      <c r="O31" s="43">
        <v>3543</v>
      </c>
      <c r="P31" s="42"/>
      <c r="Q31" s="44">
        <v>2917</v>
      </c>
      <c r="R31" s="42"/>
    </row>
    <row r="32" spans="1:18" ht="12" customHeight="1">
      <c r="A32" s="32"/>
      <c r="B32" s="31"/>
      <c r="C32" s="28"/>
      <c r="D32" s="313" t="s">
        <v>70</v>
      </c>
      <c r="E32" s="313"/>
      <c r="F32" s="313"/>
      <c r="G32" s="43">
        <v>219185</v>
      </c>
      <c r="H32" s="44">
        <v>207772</v>
      </c>
      <c r="I32" s="43">
        <v>206118</v>
      </c>
      <c r="J32" s="44">
        <v>232230</v>
      </c>
      <c r="K32" s="43">
        <v>218412</v>
      </c>
      <c r="L32" s="44">
        <v>176249</v>
      </c>
      <c r="M32" s="43">
        <v>154771</v>
      </c>
      <c r="N32" s="44">
        <v>147367</v>
      </c>
      <c r="O32" s="43">
        <v>146857</v>
      </c>
      <c r="P32" s="42"/>
      <c r="Q32" s="44">
        <v>181353</v>
      </c>
      <c r="R32" s="42"/>
    </row>
    <row r="33" spans="1:18" ht="12" customHeight="1">
      <c r="A33" s="32"/>
      <c r="B33" s="31"/>
      <c r="C33" s="29"/>
      <c r="D33" s="314" t="s">
        <v>71</v>
      </c>
      <c r="E33" s="314"/>
      <c r="F33" s="314"/>
      <c r="G33" s="45">
        <v>158641</v>
      </c>
      <c r="H33" s="46">
        <v>152495</v>
      </c>
      <c r="I33" s="45">
        <v>143494</v>
      </c>
      <c r="J33" s="46">
        <v>171158</v>
      </c>
      <c r="K33" s="45">
        <v>146693</v>
      </c>
      <c r="L33" s="46">
        <v>179900</v>
      </c>
      <c r="M33" s="45">
        <v>154065</v>
      </c>
      <c r="N33" s="46">
        <v>159676</v>
      </c>
      <c r="O33" s="45">
        <v>177731</v>
      </c>
      <c r="P33" s="42"/>
      <c r="Q33" s="46">
        <v>160581</v>
      </c>
      <c r="R33" s="42"/>
    </row>
    <row r="34" spans="1:18" ht="12" customHeight="1">
      <c r="A34" s="51"/>
      <c r="B34" s="31"/>
      <c r="C34" s="315" t="s">
        <v>60</v>
      </c>
      <c r="D34" s="315"/>
      <c r="E34" s="315"/>
      <c r="F34" s="315"/>
      <c r="G34" s="40">
        <v>913039</v>
      </c>
      <c r="H34" s="41">
        <v>1000190</v>
      </c>
      <c r="I34" s="40">
        <v>991034</v>
      </c>
      <c r="J34" s="41">
        <v>1162698</v>
      </c>
      <c r="K34" s="40">
        <v>1096158</v>
      </c>
      <c r="L34" s="41">
        <v>1126659</v>
      </c>
      <c r="M34" s="40">
        <v>1188837</v>
      </c>
      <c r="N34" s="41">
        <v>1097190</v>
      </c>
      <c r="O34" s="40">
        <v>1334803</v>
      </c>
      <c r="P34" s="42"/>
      <c r="Q34" s="41">
        <v>1242699</v>
      </c>
      <c r="R34" s="42"/>
    </row>
    <row r="35" spans="1:18" ht="12" customHeight="1">
      <c r="A35" s="51"/>
      <c r="B35" s="31"/>
      <c r="C35" s="28"/>
      <c r="D35" s="313" t="s">
        <v>72</v>
      </c>
      <c r="E35" s="313"/>
      <c r="F35" s="313"/>
      <c r="G35" s="43">
        <v>313893</v>
      </c>
      <c r="H35" s="44">
        <v>302961</v>
      </c>
      <c r="I35" s="43">
        <v>311901</v>
      </c>
      <c r="J35" s="44">
        <v>547074</v>
      </c>
      <c r="K35" s="43">
        <v>508405</v>
      </c>
      <c r="L35" s="44">
        <v>481923</v>
      </c>
      <c r="M35" s="43">
        <v>505173</v>
      </c>
      <c r="N35" s="44">
        <v>436075</v>
      </c>
      <c r="O35" s="43">
        <v>570369</v>
      </c>
      <c r="P35" s="42"/>
      <c r="Q35" s="44">
        <v>490379</v>
      </c>
      <c r="R35" s="42"/>
    </row>
    <row r="36" spans="1:18" ht="12" customHeight="1">
      <c r="A36" s="51"/>
      <c r="B36" s="31"/>
      <c r="C36" s="28"/>
      <c r="D36" s="313" t="s">
        <v>73</v>
      </c>
      <c r="E36" s="313"/>
      <c r="F36" s="313"/>
      <c r="G36" s="43">
        <v>22828</v>
      </c>
      <c r="H36" s="44">
        <v>52330</v>
      </c>
      <c r="I36" s="43">
        <v>77954</v>
      </c>
      <c r="J36" s="44">
        <v>103977</v>
      </c>
      <c r="K36" s="43">
        <v>76856</v>
      </c>
      <c r="L36" s="44">
        <v>111894</v>
      </c>
      <c r="M36" s="43">
        <v>85561</v>
      </c>
      <c r="N36" s="44">
        <v>101502</v>
      </c>
      <c r="O36" s="43">
        <v>83912</v>
      </c>
      <c r="P36" s="42"/>
      <c r="Q36" s="44">
        <v>50321</v>
      </c>
      <c r="R36" s="42"/>
    </row>
    <row r="37" spans="1:18" ht="12" customHeight="1">
      <c r="A37" s="51"/>
      <c r="B37" s="31"/>
      <c r="C37" s="28"/>
      <c r="D37" s="313" t="s">
        <v>74</v>
      </c>
      <c r="E37" s="313"/>
      <c r="F37" s="313"/>
      <c r="G37" s="43">
        <v>68600</v>
      </c>
      <c r="H37" s="44">
        <v>82003</v>
      </c>
      <c r="I37" s="43">
        <v>90705</v>
      </c>
      <c r="J37" s="44">
        <v>47723</v>
      </c>
      <c r="K37" s="43">
        <v>6251</v>
      </c>
      <c r="L37" s="44">
        <v>24465</v>
      </c>
      <c r="M37" s="43">
        <v>25096</v>
      </c>
      <c r="N37" s="44">
        <v>13543</v>
      </c>
      <c r="O37" s="43">
        <v>10527</v>
      </c>
      <c r="P37" s="42"/>
      <c r="Q37" s="44">
        <v>15467</v>
      </c>
      <c r="R37" s="42"/>
    </row>
    <row r="38" spans="1:18" ht="12" customHeight="1">
      <c r="A38" s="51"/>
      <c r="B38" s="31"/>
      <c r="C38" s="28"/>
      <c r="D38" s="313" t="s">
        <v>75</v>
      </c>
      <c r="E38" s="313"/>
      <c r="F38" s="313"/>
      <c r="G38" s="43">
        <v>121509</v>
      </c>
      <c r="H38" s="44">
        <v>178669</v>
      </c>
      <c r="I38" s="43">
        <v>139161</v>
      </c>
      <c r="J38" s="44">
        <v>132138</v>
      </c>
      <c r="K38" s="43">
        <v>144586</v>
      </c>
      <c r="L38" s="44">
        <v>163205</v>
      </c>
      <c r="M38" s="43">
        <v>214328</v>
      </c>
      <c r="N38" s="44">
        <v>238077</v>
      </c>
      <c r="O38" s="43">
        <v>267593</v>
      </c>
      <c r="P38" s="42"/>
      <c r="Q38" s="44">
        <v>243935</v>
      </c>
      <c r="R38" s="42"/>
    </row>
    <row r="39" spans="1:18" ht="12" customHeight="1">
      <c r="A39" s="51"/>
      <c r="B39" s="31"/>
      <c r="C39" s="28"/>
      <c r="D39" s="313" t="s">
        <v>76</v>
      </c>
      <c r="E39" s="313"/>
      <c r="F39" s="313"/>
      <c r="G39" s="43">
        <v>62504</v>
      </c>
      <c r="H39" s="44">
        <v>57943</v>
      </c>
      <c r="I39" s="43">
        <v>51298</v>
      </c>
      <c r="J39" s="44">
        <v>27472</v>
      </c>
      <c r="K39" s="43">
        <v>17018</v>
      </c>
      <c r="L39" s="44">
        <v>17114</v>
      </c>
      <c r="M39" s="43">
        <v>12787</v>
      </c>
      <c r="N39" s="44">
        <v>13734</v>
      </c>
      <c r="O39" s="43">
        <v>23345</v>
      </c>
      <c r="P39" s="42"/>
      <c r="Q39" s="44">
        <v>14398</v>
      </c>
      <c r="R39" s="42"/>
    </row>
    <row r="40" spans="1:18" ht="12" customHeight="1">
      <c r="A40" s="51"/>
      <c r="B40" s="31"/>
      <c r="C40" s="28"/>
      <c r="D40" s="313" t="s">
        <v>77</v>
      </c>
      <c r="E40" s="313"/>
      <c r="F40" s="313"/>
      <c r="G40" s="43">
        <v>90086</v>
      </c>
      <c r="H40" s="44">
        <v>75575</v>
      </c>
      <c r="I40" s="43">
        <v>93024</v>
      </c>
      <c r="J40" s="44">
        <v>74026</v>
      </c>
      <c r="K40" s="43">
        <v>94433</v>
      </c>
      <c r="L40" s="44">
        <v>93726</v>
      </c>
      <c r="M40" s="43">
        <v>101492</v>
      </c>
      <c r="N40" s="44">
        <v>82031</v>
      </c>
      <c r="O40" s="43">
        <v>134147</v>
      </c>
      <c r="P40" s="42"/>
      <c r="Q40" s="44">
        <v>109584</v>
      </c>
      <c r="R40" s="42"/>
    </row>
    <row r="41" spans="1:18" ht="12" customHeight="1">
      <c r="A41" s="51"/>
      <c r="B41" s="31"/>
      <c r="C41" s="28"/>
      <c r="D41" s="313" t="s">
        <v>78</v>
      </c>
      <c r="E41" s="313"/>
      <c r="F41" s="313"/>
      <c r="G41" s="43">
        <v>71730</v>
      </c>
      <c r="H41" s="44">
        <v>80986</v>
      </c>
      <c r="I41" s="43">
        <v>88173</v>
      </c>
      <c r="J41" s="44">
        <v>93829</v>
      </c>
      <c r="K41" s="43">
        <v>120779</v>
      </c>
      <c r="L41" s="44">
        <v>120477</v>
      </c>
      <c r="M41" s="43">
        <v>110051</v>
      </c>
      <c r="N41" s="44">
        <v>96517</v>
      </c>
      <c r="O41" s="43">
        <v>123043</v>
      </c>
      <c r="P41" s="42"/>
      <c r="Q41" s="44">
        <v>199113</v>
      </c>
      <c r="R41" s="42"/>
    </row>
    <row r="42" spans="1:18" ht="12" customHeight="1">
      <c r="A42" s="51"/>
      <c r="B42" s="31"/>
      <c r="C42" s="28"/>
      <c r="D42" s="313" t="s">
        <v>79</v>
      </c>
      <c r="E42" s="313"/>
      <c r="F42" s="313"/>
      <c r="G42" s="43">
        <v>91167</v>
      </c>
      <c r="H42" s="44">
        <v>87883</v>
      </c>
      <c r="I42" s="43">
        <v>71102</v>
      </c>
      <c r="J42" s="44">
        <v>71122</v>
      </c>
      <c r="K42" s="43">
        <v>69462</v>
      </c>
      <c r="L42" s="44">
        <v>67658</v>
      </c>
      <c r="M42" s="43">
        <v>62413</v>
      </c>
      <c r="N42" s="44">
        <v>45092</v>
      </c>
      <c r="O42" s="43">
        <v>58963</v>
      </c>
      <c r="P42" s="42"/>
      <c r="Q42" s="44">
        <v>45369</v>
      </c>
      <c r="R42" s="42"/>
    </row>
    <row r="43" spans="1:18" ht="12" customHeight="1">
      <c r="A43" s="51"/>
      <c r="B43" s="31"/>
      <c r="C43" s="29"/>
      <c r="D43" s="314" t="s">
        <v>71</v>
      </c>
      <c r="E43" s="314"/>
      <c r="F43" s="314"/>
      <c r="G43" s="45">
        <v>70718</v>
      </c>
      <c r="H43" s="46">
        <v>81836</v>
      </c>
      <c r="I43" s="45">
        <v>67712</v>
      </c>
      <c r="J43" s="46">
        <v>65333</v>
      </c>
      <c r="K43" s="45">
        <v>58365</v>
      </c>
      <c r="L43" s="46">
        <v>46192</v>
      </c>
      <c r="M43" s="45">
        <v>71932</v>
      </c>
      <c r="N43" s="46">
        <v>70614</v>
      </c>
      <c r="O43" s="45">
        <v>62900</v>
      </c>
      <c r="P43" s="42"/>
      <c r="Q43" s="46">
        <v>74130</v>
      </c>
      <c r="R43" s="42"/>
    </row>
    <row r="44" spans="1:18" ht="12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</row>
    <row r="45" spans="1:18" ht="9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</row>
    <row r="46" spans="1:18" ht="18.75" customHeight="1">
      <c r="A46" s="32"/>
      <c r="B46" s="267" t="s">
        <v>425</v>
      </c>
      <c r="C46" s="267"/>
      <c r="D46" s="267"/>
      <c r="E46" s="267"/>
      <c r="F46" s="267"/>
      <c r="G46" s="267"/>
      <c r="H46" s="267"/>
      <c r="I46" s="267"/>
      <c r="J46" s="267"/>
      <c r="K46" s="267"/>
      <c r="L46" s="267"/>
      <c r="M46" s="267"/>
      <c r="N46" s="267"/>
      <c r="O46" s="267"/>
      <c r="P46" s="267"/>
      <c r="Q46" s="267"/>
      <c r="R46" s="32"/>
    </row>
  </sheetData>
  <sheetProtection/>
  <mergeCells count="38">
    <mergeCell ref="D11:F11"/>
    <mergeCell ref="D12:F12"/>
    <mergeCell ref="D28:F28"/>
    <mergeCell ref="E19:F19"/>
    <mergeCell ref="E20:F20"/>
    <mergeCell ref="D21:F21"/>
    <mergeCell ref="D16:F16"/>
    <mergeCell ref="D17:F17"/>
    <mergeCell ref="E18:F18"/>
    <mergeCell ref="C22:F22"/>
    <mergeCell ref="B46:Q46"/>
    <mergeCell ref="C5:F5"/>
    <mergeCell ref="D6:F6"/>
    <mergeCell ref="D7:F7"/>
    <mergeCell ref="E8:F8"/>
    <mergeCell ref="D9:F9"/>
    <mergeCell ref="C10:F10"/>
    <mergeCell ref="E13:F13"/>
    <mergeCell ref="D14:F14"/>
    <mergeCell ref="C15:F15"/>
    <mergeCell ref="C23:F23"/>
    <mergeCell ref="C26:F26"/>
    <mergeCell ref="D27:F27"/>
    <mergeCell ref="D42:F42"/>
    <mergeCell ref="D31:F31"/>
    <mergeCell ref="D32:F32"/>
    <mergeCell ref="D33:F33"/>
    <mergeCell ref="D29:F29"/>
    <mergeCell ref="D30:F30"/>
    <mergeCell ref="D43:F43"/>
    <mergeCell ref="C34:F34"/>
    <mergeCell ref="D35:F35"/>
    <mergeCell ref="D36:F36"/>
    <mergeCell ref="D37:F37"/>
    <mergeCell ref="D38:F38"/>
    <mergeCell ref="D39:F39"/>
    <mergeCell ref="D40:F40"/>
    <mergeCell ref="D41:F41"/>
  </mergeCells>
  <printOptions/>
  <pageMargins left="0.7874015748031497" right="0.7874015748031497" top="0.5905511811023623" bottom="0.3937007874015748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7"/>
  <sheetViews>
    <sheetView zoomScalePageLayoutView="0" workbookViewId="0" topLeftCell="A1">
      <selection activeCell="H50" sqref="H50"/>
    </sheetView>
  </sheetViews>
  <sheetFormatPr defaultColWidth="9.140625" defaultRowHeight="15"/>
  <cols>
    <col min="1" max="1" width="0.5625" style="33" customWidth="1"/>
    <col min="2" max="5" width="1.28515625" style="33" customWidth="1"/>
    <col min="6" max="6" width="24.7109375" style="33" customWidth="1"/>
    <col min="7" max="15" width="10.00390625" style="33" customWidth="1"/>
    <col min="16" max="16" width="0.5625" style="33" customWidth="1"/>
    <col min="17" max="17" width="10.00390625" style="33" customWidth="1"/>
    <col min="18" max="18" width="0.5625" style="33" customWidth="1"/>
    <col min="19" max="16384" width="9.00390625" style="33" customWidth="1"/>
  </cols>
  <sheetData>
    <row r="1" spans="1:18" ht="18.75" customHeight="1" thickBot="1">
      <c r="A1" s="34"/>
      <c r="B1" s="24" t="s">
        <v>271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6" t="s">
        <v>106</v>
      </c>
      <c r="R1" s="38"/>
    </row>
    <row r="2" spans="1:18" ht="16.5" customHeight="1" thickTop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8"/>
      <c r="Q2" s="141"/>
      <c r="R2" s="38"/>
    </row>
    <row r="3" spans="1:18" ht="18" customHeight="1">
      <c r="A3" s="34"/>
      <c r="B3" s="155"/>
      <c r="C3" s="155"/>
      <c r="D3" s="155"/>
      <c r="E3" s="155"/>
      <c r="F3" s="155"/>
      <c r="G3" s="36">
        <v>2015.3</v>
      </c>
      <c r="H3" s="37">
        <v>2015.9</v>
      </c>
      <c r="I3" s="36">
        <v>2016.3</v>
      </c>
      <c r="J3" s="37">
        <v>2016.9</v>
      </c>
      <c r="K3" s="36">
        <v>2017.3</v>
      </c>
      <c r="L3" s="37">
        <v>2017.9</v>
      </c>
      <c r="M3" s="36">
        <v>2018.3</v>
      </c>
      <c r="N3" s="37">
        <v>2018.9</v>
      </c>
      <c r="O3" s="171">
        <v>2019.3</v>
      </c>
      <c r="P3" s="38"/>
      <c r="Q3" s="37">
        <v>2019.9</v>
      </c>
      <c r="R3" s="38"/>
    </row>
    <row r="4" spans="1:18" ht="16.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172"/>
      <c r="P4" s="38"/>
      <c r="Q4" s="34"/>
      <c r="R4" s="38"/>
    </row>
    <row r="5" spans="1:18" ht="18" customHeight="1">
      <c r="A5" s="34"/>
      <c r="B5" s="34"/>
      <c r="C5" s="271" t="s">
        <v>154</v>
      </c>
      <c r="D5" s="271"/>
      <c r="E5" s="271"/>
      <c r="F5" s="271"/>
      <c r="G5" s="186">
        <v>1474855</v>
      </c>
      <c r="H5" s="187">
        <v>852439</v>
      </c>
      <c r="I5" s="186">
        <v>1795875</v>
      </c>
      <c r="J5" s="187">
        <v>968938</v>
      </c>
      <c r="K5" s="186">
        <v>1728300</v>
      </c>
      <c r="L5" s="187">
        <v>759329</v>
      </c>
      <c r="M5" s="186">
        <v>1685971</v>
      </c>
      <c r="N5" s="187">
        <v>752097.178673869</v>
      </c>
      <c r="O5" s="207">
        <v>2010147</v>
      </c>
      <c r="P5" s="208"/>
      <c r="Q5" s="187">
        <v>801335</v>
      </c>
      <c r="R5" s="38"/>
    </row>
    <row r="6" spans="1:18" ht="18" customHeight="1">
      <c r="A6" s="34"/>
      <c r="B6" s="34"/>
      <c r="C6" s="269" t="s">
        <v>186</v>
      </c>
      <c r="D6" s="269"/>
      <c r="E6" s="269"/>
      <c r="F6" s="269"/>
      <c r="G6" s="189">
        <v>1693658</v>
      </c>
      <c r="H6" s="190">
        <v>783647</v>
      </c>
      <c r="I6" s="189">
        <v>1742700</v>
      </c>
      <c r="J6" s="190">
        <v>813217</v>
      </c>
      <c r="K6" s="189">
        <v>1821805</v>
      </c>
      <c r="L6" s="190">
        <v>822731</v>
      </c>
      <c r="M6" s="189">
        <v>1830625</v>
      </c>
      <c r="N6" s="190">
        <v>897767</v>
      </c>
      <c r="O6" s="209">
        <v>1974269</v>
      </c>
      <c r="P6" s="208"/>
      <c r="Q6" s="190">
        <v>947198</v>
      </c>
      <c r="R6" s="38"/>
    </row>
    <row r="7" spans="1:18" ht="18" customHeight="1">
      <c r="A7" s="34"/>
      <c r="B7" s="34"/>
      <c r="C7" s="269" t="s">
        <v>187</v>
      </c>
      <c r="D7" s="269"/>
      <c r="E7" s="269"/>
      <c r="F7" s="269"/>
      <c r="G7" s="189">
        <v>12665</v>
      </c>
      <c r="H7" s="190">
        <v>32105</v>
      </c>
      <c r="I7" s="189">
        <v>111079</v>
      </c>
      <c r="J7" s="190">
        <v>73766</v>
      </c>
      <c r="K7" s="189">
        <v>155392</v>
      </c>
      <c r="L7" s="190">
        <v>76832</v>
      </c>
      <c r="M7" s="189">
        <v>158373</v>
      </c>
      <c r="N7" s="190">
        <v>60632</v>
      </c>
      <c r="O7" s="209">
        <v>142622</v>
      </c>
      <c r="P7" s="208"/>
      <c r="Q7" s="190">
        <v>59741</v>
      </c>
      <c r="R7" s="38"/>
    </row>
    <row r="8" spans="1:18" ht="18" customHeight="1">
      <c r="A8" s="34"/>
      <c r="B8" s="34"/>
      <c r="C8" s="269" t="s">
        <v>305</v>
      </c>
      <c r="D8" s="269"/>
      <c r="E8" s="269"/>
      <c r="F8" s="269"/>
      <c r="G8" s="189">
        <v>21365</v>
      </c>
      <c r="H8" s="190">
        <v>36746</v>
      </c>
      <c r="I8" s="189">
        <v>113376</v>
      </c>
      <c r="J8" s="190">
        <v>76482</v>
      </c>
      <c r="K8" s="189">
        <v>163438</v>
      </c>
      <c r="L8" s="190">
        <v>84333</v>
      </c>
      <c r="M8" s="189">
        <v>179716</v>
      </c>
      <c r="N8" s="190">
        <v>72125</v>
      </c>
      <c r="O8" s="209">
        <v>162901</v>
      </c>
      <c r="P8" s="208"/>
      <c r="Q8" s="190">
        <v>65069</v>
      </c>
      <c r="R8" s="38"/>
    </row>
    <row r="9" spans="1:18" ht="18" customHeight="1">
      <c r="A9" s="34"/>
      <c r="B9" s="34"/>
      <c r="C9" s="269" t="s">
        <v>306</v>
      </c>
      <c r="D9" s="269"/>
      <c r="E9" s="269"/>
      <c r="F9" s="269"/>
      <c r="G9" s="189">
        <v>15139</v>
      </c>
      <c r="H9" s="190">
        <v>22927</v>
      </c>
      <c r="I9" s="189">
        <v>72323</v>
      </c>
      <c r="J9" s="190">
        <v>50911</v>
      </c>
      <c r="K9" s="189">
        <v>104857</v>
      </c>
      <c r="L9" s="190">
        <v>64371</v>
      </c>
      <c r="M9" s="189">
        <v>126778</v>
      </c>
      <c r="N9" s="190">
        <v>54523</v>
      </c>
      <c r="O9" s="209">
        <v>109839</v>
      </c>
      <c r="P9" s="208"/>
      <c r="Q9" s="190">
        <v>49810</v>
      </c>
      <c r="R9" s="38"/>
    </row>
    <row r="10" spans="1:18" ht="18" customHeight="1">
      <c r="A10" s="34"/>
      <c r="B10" s="34"/>
      <c r="C10" s="269" t="s">
        <v>263</v>
      </c>
      <c r="D10" s="269"/>
      <c r="E10" s="269"/>
      <c r="F10" s="269"/>
      <c r="G10" s="210">
        <v>14.58</v>
      </c>
      <c r="H10" s="211">
        <v>22.08</v>
      </c>
      <c r="I10" s="210">
        <v>69.66</v>
      </c>
      <c r="J10" s="211">
        <v>49.04</v>
      </c>
      <c r="K10" s="210">
        <v>101.01</v>
      </c>
      <c r="L10" s="211">
        <v>124.03</v>
      </c>
      <c r="M10" s="210">
        <v>244.29</v>
      </c>
      <c r="N10" s="211">
        <v>105.07</v>
      </c>
      <c r="O10" s="212">
        <v>211.67</v>
      </c>
      <c r="P10" s="208"/>
      <c r="Q10" s="211">
        <v>96.76</v>
      </c>
      <c r="R10" s="38"/>
    </row>
    <row r="11" spans="1:18" ht="18" customHeight="1">
      <c r="A11" s="34"/>
      <c r="B11" s="34"/>
      <c r="C11" s="269" t="s">
        <v>272</v>
      </c>
      <c r="D11" s="269"/>
      <c r="E11" s="269"/>
      <c r="F11" s="269"/>
      <c r="G11" s="197">
        <v>0.038</v>
      </c>
      <c r="H11" s="198" t="s">
        <v>1</v>
      </c>
      <c r="I11" s="197">
        <v>0.16</v>
      </c>
      <c r="J11" s="198" t="s">
        <v>1</v>
      </c>
      <c r="K11" s="197">
        <v>0.206</v>
      </c>
      <c r="L11" s="198" t="s">
        <v>1</v>
      </c>
      <c r="M11" s="197">
        <v>0.209</v>
      </c>
      <c r="N11" s="198" t="s">
        <v>1</v>
      </c>
      <c r="O11" s="213">
        <v>0.155</v>
      </c>
      <c r="P11" s="208"/>
      <c r="Q11" s="198" t="s">
        <v>1</v>
      </c>
      <c r="R11" s="38"/>
    </row>
    <row r="12" spans="1:18" ht="18" customHeight="1">
      <c r="A12" s="34"/>
      <c r="B12" s="34"/>
      <c r="C12" s="270" t="s">
        <v>273</v>
      </c>
      <c r="D12" s="270"/>
      <c r="E12" s="270"/>
      <c r="F12" s="270"/>
      <c r="G12" s="199">
        <v>0.007</v>
      </c>
      <c r="H12" s="200">
        <v>0.041</v>
      </c>
      <c r="I12" s="199">
        <v>0.064</v>
      </c>
      <c r="J12" s="200">
        <v>0.091</v>
      </c>
      <c r="K12" s="199">
        <v>0.085</v>
      </c>
      <c r="L12" s="200">
        <v>0.093</v>
      </c>
      <c r="M12" s="199">
        <v>0.087</v>
      </c>
      <c r="N12" s="200">
        <v>0.068</v>
      </c>
      <c r="O12" s="214">
        <v>0.072</v>
      </c>
      <c r="P12" s="208"/>
      <c r="Q12" s="200">
        <v>0.063</v>
      </c>
      <c r="R12" s="38"/>
    </row>
    <row r="13" spans="1:18" ht="11.25" customHeight="1">
      <c r="A13" s="34"/>
      <c r="B13" s="34"/>
      <c r="C13" s="154"/>
      <c r="D13" s="154"/>
      <c r="E13" s="154"/>
      <c r="F13" s="154"/>
      <c r="G13" s="215"/>
      <c r="H13" s="215"/>
      <c r="I13" s="215"/>
      <c r="J13" s="215"/>
      <c r="K13" s="215"/>
      <c r="L13" s="215"/>
      <c r="M13" s="215"/>
      <c r="N13" s="215"/>
      <c r="O13" s="216"/>
      <c r="P13" s="208"/>
      <c r="Q13" s="215"/>
      <c r="R13" s="38"/>
    </row>
    <row r="14" spans="1:18" ht="18" customHeight="1">
      <c r="A14" s="34"/>
      <c r="B14" s="34"/>
      <c r="C14" s="271" t="s">
        <v>188</v>
      </c>
      <c r="D14" s="271"/>
      <c r="E14" s="271"/>
      <c r="F14" s="271"/>
      <c r="G14" s="186">
        <v>1839259</v>
      </c>
      <c r="H14" s="187">
        <v>1794241</v>
      </c>
      <c r="I14" s="186">
        <v>1886781</v>
      </c>
      <c r="J14" s="187">
        <v>1772278</v>
      </c>
      <c r="K14" s="186">
        <v>1992822</v>
      </c>
      <c r="L14" s="187">
        <v>1916844</v>
      </c>
      <c r="M14" s="186">
        <v>2051226</v>
      </c>
      <c r="N14" s="187">
        <v>1975511</v>
      </c>
      <c r="O14" s="207">
        <v>2091175</v>
      </c>
      <c r="P14" s="208"/>
      <c r="Q14" s="187">
        <v>2082032</v>
      </c>
      <c r="R14" s="38"/>
    </row>
    <row r="15" spans="1:18" ht="18" customHeight="1">
      <c r="A15" s="34"/>
      <c r="B15" s="34"/>
      <c r="C15" s="269" t="s">
        <v>307</v>
      </c>
      <c r="D15" s="269"/>
      <c r="E15" s="269"/>
      <c r="F15" s="269"/>
      <c r="G15" s="189">
        <v>434915</v>
      </c>
      <c r="H15" s="190">
        <v>438358</v>
      </c>
      <c r="I15" s="189">
        <v>471295</v>
      </c>
      <c r="J15" s="190">
        <v>474721</v>
      </c>
      <c r="K15" s="189">
        <v>548533</v>
      </c>
      <c r="L15" s="190">
        <v>604676</v>
      </c>
      <c r="M15" s="189">
        <v>666020</v>
      </c>
      <c r="N15" s="190">
        <v>716331</v>
      </c>
      <c r="O15" s="209">
        <v>753278</v>
      </c>
      <c r="P15" s="208"/>
      <c r="Q15" s="190">
        <v>769983</v>
      </c>
      <c r="R15" s="38"/>
    </row>
    <row r="16" spans="1:18" ht="18" customHeight="1">
      <c r="A16" s="34"/>
      <c r="B16" s="34"/>
      <c r="C16" s="269" t="s">
        <v>308</v>
      </c>
      <c r="D16" s="269"/>
      <c r="E16" s="269"/>
      <c r="F16" s="269"/>
      <c r="G16" s="189">
        <v>436952</v>
      </c>
      <c r="H16" s="190">
        <v>440524</v>
      </c>
      <c r="I16" s="189">
        <v>474051</v>
      </c>
      <c r="J16" s="190">
        <v>477908</v>
      </c>
      <c r="K16" s="189">
        <v>552552</v>
      </c>
      <c r="L16" s="190">
        <v>608357</v>
      </c>
      <c r="M16" s="189">
        <v>669795</v>
      </c>
      <c r="N16" s="190">
        <v>719712</v>
      </c>
      <c r="O16" s="209">
        <v>756924</v>
      </c>
      <c r="P16" s="208"/>
      <c r="Q16" s="190">
        <v>773423</v>
      </c>
      <c r="R16" s="38"/>
    </row>
    <row r="17" spans="1:18" ht="18" customHeight="1">
      <c r="A17" s="34"/>
      <c r="B17" s="34"/>
      <c r="C17" s="269" t="s">
        <v>309</v>
      </c>
      <c r="D17" s="269"/>
      <c r="E17" s="269"/>
      <c r="F17" s="269"/>
      <c r="G17" s="197">
        <v>0.236</v>
      </c>
      <c r="H17" s="198">
        <v>0.244</v>
      </c>
      <c r="I17" s="197">
        <v>0.25</v>
      </c>
      <c r="J17" s="198">
        <v>0.268</v>
      </c>
      <c r="K17" s="197">
        <v>0.275</v>
      </c>
      <c r="L17" s="198">
        <v>0.315</v>
      </c>
      <c r="M17" s="197">
        <v>0.325</v>
      </c>
      <c r="N17" s="198">
        <v>0.363</v>
      </c>
      <c r="O17" s="213">
        <v>0.36</v>
      </c>
      <c r="P17" s="208"/>
      <c r="Q17" s="198">
        <v>0.37</v>
      </c>
      <c r="R17" s="38"/>
    </row>
    <row r="18" spans="1:18" ht="18" customHeight="1">
      <c r="A18" s="34"/>
      <c r="B18" s="34"/>
      <c r="C18" s="270" t="s">
        <v>310</v>
      </c>
      <c r="D18" s="270"/>
      <c r="E18" s="270"/>
      <c r="F18" s="270"/>
      <c r="G18" s="217">
        <v>418.86</v>
      </c>
      <c r="H18" s="218">
        <v>422.2</v>
      </c>
      <c r="I18" s="217">
        <v>453.93</v>
      </c>
      <c r="J18" s="218">
        <v>457.34</v>
      </c>
      <c r="K18" s="217">
        <v>528.46</v>
      </c>
      <c r="L18" s="218">
        <v>1165.14</v>
      </c>
      <c r="M18" s="217">
        <v>1283.38</v>
      </c>
      <c r="N18" s="218">
        <v>1380.44</v>
      </c>
      <c r="O18" s="219">
        <v>1451.66</v>
      </c>
      <c r="P18" s="208"/>
      <c r="Q18" s="218">
        <v>1502.17</v>
      </c>
      <c r="R18" s="38"/>
    </row>
    <row r="19" spans="1:18" ht="18" customHeight="1">
      <c r="A19" s="34"/>
      <c r="B19" s="34"/>
      <c r="C19" s="271" t="s">
        <v>264</v>
      </c>
      <c r="D19" s="271"/>
      <c r="E19" s="271"/>
      <c r="F19" s="271"/>
      <c r="G19" s="186">
        <v>385097</v>
      </c>
      <c r="H19" s="187">
        <v>380306</v>
      </c>
      <c r="I19" s="186">
        <v>378527</v>
      </c>
      <c r="J19" s="187">
        <v>307496</v>
      </c>
      <c r="K19" s="186">
        <v>372927</v>
      </c>
      <c r="L19" s="187">
        <v>286159</v>
      </c>
      <c r="M19" s="186">
        <v>344832</v>
      </c>
      <c r="N19" s="187">
        <v>275854</v>
      </c>
      <c r="O19" s="207">
        <v>298702</v>
      </c>
      <c r="P19" s="208"/>
      <c r="Q19" s="187">
        <v>301535</v>
      </c>
      <c r="R19" s="38"/>
    </row>
    <row r="20" spans="1:18" ht="18" customHeight="1">
      <c r="A20" s="34"/>
      <c r="B20" s="34"/>
      <c r="C20" s="270" t="s">
        <v>274</v>
      </c>
      <c r="D20" s="270"/>
      <c r="E20" s="270"/>
      <c r="F20" s="270"/>
      <c r="G20" s="220">
        <v>0.89</v>
      </c>
      <c r="H20" s="221">
        <v>0.87</v>
      </c>
      <c r="I20" s="220">
        <v>0.8</v>
      </c>
      <c r="J20" s="221">
        <v>0.65</v>
      </c>
      <c r="K20" s="220">
        <v>0.68</v>
      </c>
      <c r="L20" s="221">
        <v>0.47</v>
      </c>
      <c r="M20" s="220">
        <v>0.52</v>
      </c>
      <c r="N20" s="221">
        <v>0.39</v>
      </c>
      <c r="O20" s="222">
        <v>0.4</v>
      </c>
      <c r="P20" s="208"/>
      <c r="Q20" s="221">
        <v>0.39</v>
      </c>
      <c r="R20" s="38"/>
    </row>
    <row r="21" spans="1:18" ht="11.25" customHeight="1">
      <c r="A21" s="34"/>
      <c r="B21" s="34"/>
      <c r="C21" s="137"/>
      <c r="D21" s="137"/>
      <c r="E21" s="137"/>
      <c r="F21" s="137"/>
      <c r="G21" s="215"/>
      <c r="H21" s="215"/>
      <c r="I21" s="215"/>
      <c r="J21" s="215"/>
      <c r="K21" s="215"/>
      <c r="L21" s="215"/>
      <c r="M21" s="215"/>
      <c r="N21" s="215"/>
      <c r="O21" s="216"/>
      <c r="P21" s="208"/>
      <c r="Q21" s="215"/>
      <c r="R21" s="38"/>
    </row>
    <row r="22" spans="1:18" ht="18" customHeight="1">
      <c r="A22" s="34"/>
      <c r="B22" s="34"/>
      <c r="C22" s="273" t="s">
        <v>275</v>
      </c>
      <c r="D22" s="273"/>
      <c r="E22" s="273"/>
      <c r="F22" s="273"/>
      <c r="G22" s="223">
        <v>5</v>
      </c>
      <c r="H22" s="224">
        <v>3</v>
      </c>
      <c r="I22" s="223">
        <v>12</v>
      </c>
      <c r="J22" s="224">
        <v>7</v>
      </c>
      <c r="K22" s="223">
        <v>20</v>
      </c>
      <c r="L22" s="224">
        <v>20</v>
      </c>
      <c r="M22" s="223">
        <v>48</v>
      </c>
      <c r="N22" s="224">
        <v>24</v>
      </c>
      <c r="O22" s="225">
        <v>50</v>
      </c>
      <c r="P22" s="208"/>
      <c r="Q22" s="224">
        <v>25</v>
      </c>
      <c r="R22" s="38"/>
    </row>
    <row r="23" spans="1:18" ht="18" customHeight="1">
      <c r="A23" s="34"/>
      <c r="B23" s="34"/>
      <c r="C23" s="274" t="s">
        <v>276</v>
      </c>
      <c r="D23" s="274"/>
      <c r="E23" s="274"/>
      <c r="F23" s="274"/>
      <c r="G23" s="156" t="s">
        <v>292</v>
      </c>
      <c r="H23" s="158" t="s">
        <v>292</v>
      </c>
      <c r="I23" s="156" t="s">
        <v>292</v>
      </c>
      <c r="J23" s="158" t="s">
        <v>292</v>
      </c>
      <c r="K23" s="156" t="s">
        <v>292</v>
      </c>
      <c r="L23" s="158" t="s">
        <v>292</v>
      </c>
      <c r="M23" s="156" t="s">
        <v>292</v>
      </c>
      <c r="N23" s="158" t="s">
        <v>292</v>
      </c>
      <c r="O23" s="156" t="s">
        <v>292</v>
      </c>
      <c r="P23" s="232"/>
      <c r="Q23" s="158" t="s">
        <v>292</v>
      </c>
      <c r="R23" s="38"/>
    </row>
    <row r="24" spans="1:18" ht="18" customHeight="1">
      <c r="A24" s="34"/>
      <c r="B24" s="34"/>
      <c r="C24" s="275" t="s">
        <v>277</v>
      </c>
      <c r="D24" s="275"/>
      <c r="E24" s="275"/>
      <c r="F24" s="275"/>
      <c r="G24" s="226">
        <v>1038320</v>
      </c>
      <c r="H24" s="227">
        <v>1038281</v>
      </c>
      <c r="I24" s="226">
        <v>1038251</v>
      </c>
      <c r="J24" s="227">
        <v>1038006</v>
      </c>
      <c r="K24" s="226">
        <v>1037976</v>
      </c>
      <c r="L24" s="227">
        <v>518974</v>
      </c>
      <c r="M24" s="226">
        <v>518958</v>
      </c>
      <c r="N24" s="227">
        <v>518915</v>
      </c>
      <c r="O24" s="228">
        <v>518907</v>
      </c>
      <c r="P24" s="208"/>
      <c r="Q24" s="227">
        <v>512581</v>
      </c>
      <c r="R24" s="38"/>
    </row>
    <row r="25" spans="1:18" ht="18" customHeight="1">
      <c r="A25" s="34"/>
      <c r="B25" s="34"/>
      <c r="C25" s="276" t="s">
        <v>278</v>
      </c>
      <c r="D25" s="276"/>
      <c r="E25" s="276"/>
      <c r="F25" s="276"/>
      <c r="G25" s="157" t="s">
        <v>292</v>
      </c>
      <c r="H25" s="159" t="s">
        <v>292</v>
      </c>
      <c r="I25" s="157" t="s">
        <v>292</v>
      </c>
      <c r="J25" s="159" t="s">
        <v>292</v>
      </c>
      <c r="K25" s="157" t="s">
        <v>292</v>
      </c>
      <c r="L25" s="159" t="s">
        <v>292</v>
      </c>
      <c r="M25" s="157" t="s">
        <v>292</v>
      </c>
      <c r="N25" s="159" t="s">
        <v>292</v>
      </c>
      <c r="O25" s="157" t="s">
        <v>292</v>
      </c>
      <c r="P25" s="232"/>
      <c r="Q25" s="159" t="s">
        <v>292</v>
      </c>
      <c r="R25" s="38"/>
    </row>
    <row r="26" spans="1:18" ht="18" customHeight="1">
      <c r="A26" s="34"/>
      <c r="B26" s="34"/>
      <c r="C26" s="277" t="s">
        <v>277</v>
      </c>
      <c r="D26" s="277"/>
      <c r="E26" s="277"/>
      <c r="F26" s="277"/>
      <c r="G26" s="205">
        <v>1038358</v>
      </c>
      <c r="H26" s="206">
        <v>1038299</v>
      </c>
      <c r="I26" s="205">
        <v>1038282</v>
      </c>
      <c r="J26" s="206">
        <v>1038186</v>
      </c>
      <c r="K26" s="205">
        <v>1038088</v>
      </c>
      <c r="L26" s="206">
        <v>518982</v>
      </c>
      <c r="M26" s="205">
        <v>518974</v>
      </c>
      <c r="N26" s="206">
        <v>518939</v>
      </c>
      <c r="O26" s="229">
        <v>518924</v>
      </c>
      <c r="P26" s="208"/>
      <c r="Q26" s="206">
        <v>514757</v>
      </c>
      <c r="R26" s="38"/>
    </row>
    <row r="27" spans="1:18" ht="11.25" customHeight="1">
      <c r="A27" s="34"/>
      <c r="B27" s="34"/>
      <c r="C27" s="137"/>
      <c r="D27" s="137"/>
      <c r="E27" s="137"/>
      <c r="F27" s="137"/>
      <c r="G27" s="230"/>
      <c r="H27" s="230"/>
      <c r="I27" s="230"/>
      <c r="J27" s="230"/>
      <c r="K27" s="230"/>
      <c r="L27" s="230"/>
      <c r="M27" s="230"/>
      <c r="N27" s="230"/>
      <c r="O27" s="231"/>
      <c r="P27" s="208"/>
      <c r="Q27" s="230"/>
      <c r="R27" s="38"/>
    </row>
    <row r="28" spans="1:18" ht="18" customHeight="1">
      <c r="A28" s="34"/>
      <c r="B28" s="34"/>
      <c r="C28" s="271" t="s">
        <v>364</v>
      </c>
      <c r="D28" s="271"/>
      <c r="E28" s="271"/>
      <c r="F28" s="271"/>
      <c r="G28" s="189">
        <v>59212</v>
      </c>
      <c r="H28" s="190">
        <v>5586</v>
      </c>
      <c r="I28" s="189">
        <v>36354</v>
      </c>
      <c r="J28" s="190">
        <v>77388</v>
      </c>
      <c r="K28" s="189">
        <v>187546</v>
      </c>
      <c r="L28" s="190">
        <v>102196</v>
      </c>
      <c r="M28" s="189">
        <v>120479</v>
      </c>
      <c r="N28" s="190">
        <v>73193</v>
      </c>
      <c r="O28" s="209">
        <v>30390</v>
      </c>
      <c r="P28" s="208"/>
      <c r="Q28" s="190">
        <v>3640</v>
      </c>
      <c r="R28" s="38"/>
    </row>
    <row r="29" spans="1:18" ht="18" customHeight="1">
      <c r="A29" s="34"/>
      <c r="B29" s="34"/>
      <c r="C29" s="269" t="s">
        <v>365</v>
      </c>
      <c r="D29" s="269"/>
      <c r="E29" s="269"/>
      <c r="F29" s="269"/>
      <c r="G29" s="189">
        <v>8304</v>
      </c>
      <c r="H29" s="190">
        <v>-17333</v>
      </c>
      <c r="I29" s="189">
        <v>-27800</v>
      </c>
      <c r="J29" s="190">
        <v>-16780</v>
      </c>
      <c r="K29" s="189">
        <v>-31912</v>
      </c>
      <c r="L29" s="190">
        <v>-5255</v>
      </c>
      <c r="M29" s="189">
        <v>-47354</v>
      </c>
      <c r="N29" s="190">
        <v>4825</v>
      </c>
      <c r="O29" s="209">
        <v>-25346</v>
      </c>
      <c r="P29" s="208"/>
      <c r="Q29" s="190">
        <v>-71608</v>
      </c>
      <c r="R29" s="38"/>
    </row>
    <row r="30" spans="1:18" ht="18" customHeight="1">
      <c r="A30" s="34"/>
      <c r="B30" s="34"/>
      <c r="C30" s="270" t="s">
        <v>366</v>
      </c>
      <c r="D30" s="270"/>
      <c r="E30" s="270"/>
      <c r="F30" s="270"/>
      <c r="G30" s="205">
        <v>-70743</v>
      </c>
      <c r="H30" s="206">
        <v>-8803</v>
      </c>
      <c r="I30" s="205">
        <v>-13158</v>
      </c>
      <c r="J30" s="206">
        <v>-72960</v>
      </c>
      <c r="K30" s="205">
        <v>-20577</v>
      </c>
      <c r="L30" s="206">
        <v>-99760</v>
      </c>
      <c r="M30" s="205">
        <v>-53099</v>
      </c>
      <c r="N30" s="206">
        <v>-83670</v>
      </c>
      <c r="O30" s="229">
        <v>-75007</v>
      </c>
      <c r="P30" s="208"/>
      <c r="Q30" s="206">
        <v>-20033</v>
      </c>
      <c r="R30" s="38"/>
    </row>
    <row r="31" spans="1:18" ht="9.75" customHeight="1">
      <c r="A31" s="34"/>
      <c r="B31" s="34"/>
      <c r="C31" s="185" t="s">
        <v>451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8"/>
      <c r="Q31" s="34"/>
      <c r="R31" s="38"/>
    </row>
    <row r="32" spans="1:18" ht="9.75" customHeight="1">
      <c r="A32" s="34"/>
      <c r="B32" s="34"/>
      <c r="C32" s="185" t="s">
        <v>452</v>
      </c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8"/>
      <c r="Q32" s="34"/>
      <c r="R32" s="38"/>
    </row>
    <row r="33" spans="1:18" ht="9.75" customHeight="1">
      <c r="A33" s="34"/>
      <c r="B33" s="34"/>
      <c r="C33" s="185" t="s">
        <v>453</v>
      </c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8"/>
      <c r="Q33" s="34"/>
      <c r="R33" s="38"/>
    </row>
    <row r="34" spans="1:18" ht="9.75" customHeight="1">
      <c r="A34" s="34"/>
      <c r="B34" s="34"/>
      <c r="C34" s="185" t="s">
        <v>454</v>
      </c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8"/>
      <c r="Q34" s="34"/>
      <c r="R34" s="38"/>
    </row>
    <row r="35" spans="1:18" ht="18.75" customHeight="1">
      <c r="A35" s="34"/>
      <c r="B35" s="267" t="s">
        <v>279</v>
      </c>
      <c r="C35" s="272"/>
      <c r="D35" s="272"/>
      <c r="E35" s="272"/>
      <c r="F35" s="272"/>
      <c r="G35" s="272"/>
      <c r="H35" s="272"/>
      <c r="I35" s="272"/>
      <c r="J35" s="272"/>
      <c r="K35" s="272"/>
      <c r="L35" s="272"/>
      <c r="M35" s="272"/>
      <c r="N35" s="272"/>
      <c r="O35" s="272"/>
      <c r="P35" s="272"/>
      <c r="Q35" s="272"/>
      <c r="R35" s="34"/>
    </row>
    <row r="36" ht="12">
      <c r="C36" s="184"/>
    </row>
    <row r="37" ht="12">
      <c r="C37" s="184"/>
    </row>
  </sheetData>
  <sheetProtection/>
  <mergeCells count="24">
    <mergeCell ref="C29:F29"/>
    <mergeCell ref="C30:F30"/>
    <mergeCell ref="C22:F22"/>
    <mergeCell ref="C23:F23"/>
    <mergeCell ref="C24:F24"/>
    <mergeCell ref="C25:F25"/>
    <mergeCell ref="C26:F26"/>
    <mergeCell ref="C28:F28"/>
    <mergeCell ref="C11:F11"/>
    <mergeCell ref="C12:F12"/>
    <mergeCell ref="C14:F14"/>
    <mergeCell ref="B35:Q35"/>
    <mergeCell ref="C5:F5"/>
    <mergeCell ref="C6:F6"/>
    <mergeCell ref="C7:F7"/>
    <mergeCell ref="C8:F8"/>
    <mergeCell ref="C9:F9"/>
    <mergeCell ref="C10:F10"/>
    <mergeCell ref="C15:F15"/>
    <mergeCell ref="C16:F16"/>
    <mergeCell ref="C17:F17"/>
    <mergeCell ref="C18:F18"/>
    <mergeCell ref="C19:F19"/>
    <mergeCell ref="C20:F20"/>
  </mergeCells>
  <printOptions/>
  <pageMargins left="0.7874015748031497" right="0.7874015748031497" top="0.5905511811023623" bottom="0.3937007874015748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2"/>
  <sheetViews>
    <sheetView zoomScalePageLayoutView="0" workbookViewId="0" topLeftCell="A1">
      <selection activeCell="L17" sqref="L17"/>
    </sheetView>
  </sheetViews>
  <sheetFormatPr defaultColWidth="9.140625" defaultRowHeight="15"/>
  <cols>
    <col min="1" max="1" width="0.5625" style="33" customWidth="1"/>
    <col min="2" max="5" width="1.28515625" style="33" customWidth="1"/>
    <col min="6" max="6" width="24.7109375" style="33" customWidth="1"/>
    <col min="7" max="15" width="10.00390625" style="33" customWidth="1"/>
    <col min="16" max="16" width="0.5625" style="33" customWidth="1"/>
    <col min="17" max="17" width="10.00390625" style="33" customWidth="1"/>
    <col min="18" max="18" width="0.5625" style="33" customWidth="1"/>
    <col min="19" max="16384" width="9.00390625" style="33" customWidth="1"/>
  </cols>
  <sheetData>
    <row r="1" spans="1:18" ht="18.75" customHeight="1" thickBot="1">
      <c r="A1" s="38"/>
      <c r="B1" s="24" t="s">
        <v>317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6" t="s">
        <v>106</v>
      </c>
      <c r="R1" s="38"/>
    </row>
    <row r="2" spans="1:18" ht="18" customHeight="1" thickTop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8"/>
      <c r="R2" s="130"/>
    </row>
    <row r="3" spans="1:18" ht="18" customHeight="1">
      <c r="A3" s="34"/>
      <c r="B3" s="155"/>
      <c r="C3" s="155"/>
      <c r="D3" s="155"/>
      <c r="E3" s="155"/>
      <c r="F3" s="155"/>
      <c r="G3" s="36">
        <v>2015.3</v>
      </c>
      <c r="H3" s="37">
        <v>2015.9</v>
      </c>
      <c r="I3" s="36">
        <v>2016.3</v>
      </c>
      <c r="J3" s="37">
        <v>2016.9</v>
      </c>
      <c r="K3" s="36">
        <v>2017.3</v>
      </c>
      <c r="L3" s="37">
        <v>2017.9</v>
      </c>
      <c r="M3" s="36">
        <v>2018.3</v>
      </c>
      <c r="N3" s="37">
        <v>2018.9</v>
      </c>
      <c r="O3" s="36">
        <v>2019.3</v>
      </c>
      <c r="P3" s="38"/>
      <c r="Q3" s="37">
        <v>2019.9</v>
      </c>
      <c r="R3" s="38"/>
    </row>
    <row r="4" spans="1:18" ht="18" customHeight="1">
      <c r="A4" s="34"/>
      <c r="B4" s="34"/>
      <c r="C4" s="137"/>
      <c r="D4" s="137"/>
      <c r="E4" s="137"/>
      <c r="F4" s="137"/>
      <c r="G4" s="50"/>
      <c r="H4" s="50"/>
      <c r="I4" s="50"/>
      <c r="J4" s="50"/>
      <c r="K4" s="50"/>
      <c r="L4" s="50"/>
      <c r="M4" s="50"/>
      <c r="N4" s="50"/>
      <c r="O4" s="50"/>
      <c r="P4" s="38"/>
      <c r="Q4" s="50"/>
      <c r="R4" s="38"/>
    </row>
    <row r="5" spans="1:18" ht="18" customHeight="1">
      <c r="A5" s="34"/>
      <c r="B5" s="34"/>
      <c r="C5" s="271" t="s">
        <v>262</v>
      </c>
      <c r="D5" s="271"/>
      <c r="E5" s="271"/>
      <c r="F5" s="271"/>
      <c r="G5" s="186">
        <v>1193813</v>
      </c>
      <c r="H5" s="187">
        <v>596936</v>
      </c>
      <c r="I5" s="186">
        <v>1236872</v>
      </c>
      <c r="J5" s="187">
        <v>826862</v>
      </c>
      <c r="K5" s="186">
        <v>1349965</v>
      </c>
      <c r="L5" s="187">
        <v>551221</v>
      </c>
      <c r="M5" s="186">
        <v>1200085</v>
      </c>
      <c r="N5" s="187">
        <v>479151</v>
      </c>
      <c r="O5" s="186">
        <v>1444422</v>
      </c>
      <c r="P5" s="208"/>
      <c r="Q5" s="187">
        <v>534839</v>
      </c>
      <c r="R5" s="38"/>
    </row>
    <row r="6" spans="1:18" ht="18" customHeight="1">
      <c r="A6" s="34"/>
      <c r="B6" s="34"/>
      <c r="C6" s="269" t="s">
        <v>154</v>
      </c>
      <c r="D6" s="269"/>
      <c r="E6" s="269"/>
      <c r="F6" s="269"/>
      <c r="G6" s="189">
        <v>1082446</v>
      </c>
      <c r="H6" s="190">
        <v>567165</v>
      </c>
      <c r="I6" s="189">
        <v>1188060</v>
      </c>
      <c r="J6" s="190">
        <v>802205</v>
      </c>
      <c r="K6" s="189">
        <v>1304585</v>
      </c>
      <c r="L6" s="190">
        <v>525639</v>
      </c>
      <c r="M6" s="189">
        <v>1148577</v>
      </c>
      <c r="N6" s="190">
        <v>448402</v>
      </c>
      <c r="O6" s="189">
        <v>1377900</v>
      </c>
      <c r="P6" s="208"/>
      <c r="Q6" s="190">
        <v>508107</v>
      </c>
      <c r="R6" s="38"/>
    </row>
    <row r="7" spans="1:18" ht="18" customHeight="1">
      <c r="A7" s="34"/>
      <c r="B7" s="34"/>
      <c r="C7" s="269" t="s">
        <v>186</v>
      </c>
      <c r="D7" s="269"/>
      <c r="E7" s="269"/>
      <c r="F7" s="269"/>
      <c r="G7" s="189">
        <v>1141014</v>
      </c>
      <c r="H7" s="190">
        <v>530216</v>
      </c>
      <c r="I7" s="189">
        <v>1166147</v>
      </c>
      <c r="J7" s="190">
        <v>550658</v>
      </c>
      <c r="K7" s="189">
        <v>1203845</v>
      </c>
      <c r="L7" s="190">
        <v>523256</v>
      </c>
      <c r="M7" s="189">
        <v>1165175</v>
      </c>
      <c r="N7" s="190">
        <v>570346</v>
      </c>
      <c r="O7" s="189">
        <v>1280366</v>
      </c>
      <c r="P7" s="208"/>
      <c r="Q7" s="190">
        <v>627853</v>
      </c>
      <c r="R7" s="38"/>
    </row>
    <row r="8" spans="1:18" ht="18" customHeight="1">
      <c r="A8" s="34"/>
      <c r="B8" s="34"/>
      <c r="C8" s="269" t="s">
        <v>187</v>
      </c>
      <c r="D8" s="269"/>
      <c r="E8" s="269"/>
      <c r="F8" s="269"/>
      <c r="G8" s="189">
        <v>-18076</v>
      </c>
      <c r="H8" s="190">
        <v>20898</v>
      </c>
      <c r="I8" s="189">
        <v>86977</v>
      </c>
      <c r="J8" s="190">
        <v>63172</v>
      </c>
      <c r="K8" s="189">
        <v>124494</v>
      </c>
      <c r="L8" s="190">
        <v>68307</v>
      </c>
      <c r="M8" s="189">
        <v>135188</v>
      </c>
      <c r="N8" s="190">
        <v>51972</v>
      </c>
      <c r="O8" s="189">
        <v>120291</v>
      </c>
      <c r="P8" s="208"/>
      <c r="Q8" s="190">
        <v>50787</v>
      </c>
      <c r="R8" s="38"/>
    </row>
    <row r="9" spans="1:18" ht="18" customHeight="1">
      <c r="A9" s="34"/>
      <c r="B9" s="34"/>
      <c r="C9" s="269" t="s">
        <v>299</v>
      </c>
      <c r="D9" s="269"/>
      <c r="E9" s="269"/>
      <c r="F9" s="269"/>
      <c r="G9" s="189">
        <v>1666</v>
      </c>
      <c r="H9" s="190">
        <v>21390</v>
      </c>
      <c r="I9" s="189">
        <v>81683</v>
      </c>
      <c r="J9" s="190">
        <v>66826</v>
      </c>
      <c r="K9" s="189">
        <v>128524</v>
      </c>
      <c r="L9" s="190">
        <v>76309</v>
      </c>
      <c r="M9" s="189">
        <v>146284</v>
      </c>
      <c r="N9" s="190">
        <v>63526</v>
      </c>
      <c r="O9" s="189">
        <v>132504</v>
      </c>
      <c r="P9" s="208"/>
      <c r="Q9" s="190">
        <v>56555</v>
      </c>
      <c r="R9" s="38"/>
    </row>
    <row r="10" spans="1:18" ht="18" customHeight="1">
      <c r="A10" s="34"/>
      <c r="B10" s="34"/>
      <c r="C10" s="269" t="s">
        <v>318</v>
      </c>
      <c r="D10" s="269"/>
      <c r="E10" s="269"/>
      <c r="F10" s="269"/>
      <c r="G10" s="189">
        <v>8039</v>
      </c>
      <c r="H10" s="190">
        <v>11817</v>
      </c>
      <c r="I10" s="189">
        <v>39014</v>
      </c>
      <c r="J10" s="190">
        <v>44980</v>
      </c>
      <c r="K10" s="189">
        <v>81730</v>
      </c>
      <c r="L10" s="190">
        <v>55435</v>
      </c>
      <c r="M10" s="189">
        <v>100320</v>
      </c>
      <c r="N10" s="190">
        <v>48603</v>
      </c>
      <c r="O10" s="189">
        <v>97078</v>
      </c>
      <c r="P10" s="208"/>
      <c r="Q10" s="190">
        <v>38686</v>
      </c>
      <c r="R10" s="38"/>
    </row>
    <row r="11" spans="1:18" ht="18" customHeight="1">
      <c r="A11" s="34"/>
      <c r="B11" s="34"/>
      <c r="C11" s="270" t="s">
        <v>263</v>
      </c>
      <c r="D11" s="270"/>
      <c r="E11" s="270"/>
      <c r="F11" s="270"/>
      <c r="G11" s="220">
        <v>7.73</v>
      </c>
      <c r="H11" s="221">
        <v>11.36</v>
      </c>
      <c r="I11" s="220">
        <v>37.52</v>
      </c>
      <c r="J11" s="221">
        <v>43.26</v>
      </c>
      <c r="K11" s="220">
        <v>78.6</v>
      </c>
      <c r="L11" s="221">
        <v>106.63</v>
      </c>
      <c r="M11" s="220">
        <v>192.96</v>
      </c>
      <c r="N11" s="221">
        <v>93.49</v>
      </c>
      <c r="O11" s="220">
        <v>186.74</v>
      </c>
      <c r="P11" s="208"/>
      <c r="Q11" s="221">
        <v>75.02</v>
      </c>
      <c r="R11" s="38"/>
    </row>
    <row r="12" spans="1:18" ht="18" customHeight="1">
      <c r="A12" s="34"/>
      <c r="B12" s="34"/>
      <c r="C12" s="137"/>
      <c r="D12" s="137"/>
      <c r="E12" s="137"/>
      <c r="F12" s="137"/>
      <c r="G12" s="233"/>
      <c r="H12" s="233"/>
      <c r="I12" s="233"/>
      <c r="J12" s="233"/>
      <c r="K12" s="233"/>
      <c r="L12" s="233"/>
      <c r="M12" s="233"/>
      <c r="N12" s="233"/>
      <c r="O12" s="233"/>
      <c r="P12" s="208"/>
      <c r="Q12" s="233"/>
      <c r="R12" s="38"/>
    </row>
    <row r="13" spans="1:18" ht="18" customHeight="1">
      <c r="A13" s="34"/>
      <c r="B13" s="34"/>
      <c r="C13" s="271" t="s">
        <v>371</v>
      </c>
      <c r="D13" s="271"/>
      <c r="E13" s="271"/>
      <c r="F13" s="271"/>
      <c r="G13" s="186">
        <v>1413889</v>
      </c>
      <c r="H13" s="187">
        <v>1354510</v>
      </c>
      <c r="I13" s="186">
        <v>1436418</v>
      </c>
      <c r="J13" s="187">
        <v>1365903</v>
      </c>
      <c r="K13" s="186">
        <v>1529699</v>
      </c>
      <c r="L13" s="187">
        <v>1435252</v>
      </c>
      <c r="M13" s="186">
        <v>1535173</v>
      </c>
      <c r="N13" s="187">
        <v>1456328</v>
      </c>
      <c r="O13" s="186">
        <v>1546981</v>
      </c>
      <c r="P13" s="208"/>
      <c r="Q13" s="187">
        <v>1554884</v>
      </c>
      <c r="R13" s="38"/>
    </row>
    <row r="14" spans="1:18" ht="18" customHeight="1">
      <c r="A14" s="34"/>
      <c r="B14" s="34"/>
      <c r="C14" s="269" t="s">
        <v>372</v>
      </c>
      <c r="D14" s="269"/>
      <c r="E14" s="269"/>
      <c r="F14" s="269"/>
      <c r="G14" s="189">
        <v>297889</v>
      </c>
      <c r="H14" s="190">
        <v>289162</v>
      </c>
      <c r="I14" s="189">
        <v>308747</v>
      </c>
      <c r="J14" s="190">
        <v>329150</v>
      </c>
      <c r="K14" s="189">
        <v>370485</v>
      </c>
      <c r="L14" s="190">
        <v>425218</v>
      </c>
      <c r="M14" s="189">
        <v>465593</v>
      </c>
      <c r="N14" s="190">
        <v>517274</v>
      </c>
      <c r="O14" s="189">
        <v>545421</v>
      </c>
      <c r="P14" s="208"/>
      <c r="Q14" s="190">
        <v>557610</v>
      </c>
      <c r="R14" s="38"/>
    </row>
    <row r="15" spans="1:18" ht="18" customHeight="1">
      <c r="A15" s="34"/>
      <c r="B15" s="34"/>
      <c r="C15" s="269" t="s">
        <v>373</v>
      </c>
      <c r="D15" s="269"/>
      <c r="E15" s="269"/>
      <c r="F15" s="269"/>
      <c r="G15" s="189">
        <v>297889</v>
      </c>
      <c r="H15" s="190">
        <v>289162</v>
      </c>
      <c r="I15" s="189">
        <v>308747</v>
      </c>
      <c r="J15" s="190">
        <v>329150</v>
      </c>
      <c r="K15" s="189">
        <v>370485</v>
      </c>
      <c r="L15" s="190">
        <v>425218</v>
      </c>
      <c r="M15" s="189">
        <v>465593</v>
      </c>
      <c r="N15" s="190">
        <v>517274</v>
      </c>
      <c r="O15" s="189">
        <v>545421</v>
      </c>
      <c r="P15" s="208"/>
      <c r="Q15" s="190">
        <v>557610</v>
      </c>
      <c r="R15" s="38"/>
    </row>
    <row r="16" spans="1:18" ht="18" customHeight="1">
      <c r="A16" s="34"/>
      <c r="B16" s="34"/>
      <c r="C16" s="269" t="s">
        <v>374</v>
      </c>
      <c r="D16" s="269"/>
      <c r="E16" s="269"/>
      <c r="F16" s="269"/>
      <c r="G16" s="197">
        <v>0.211</v>
      </c>
      <c r="H16" s="198">
        <v>0.213</v>
      </c>
      <c r="I16" s="197">
        <v>0.215</v>
      </c>
      <c r="J16" s="198">
        <v>0.241</v>
      </c>
      <c r="K16" s="197">
        <v>0.242</v>
      </c>
      <c r="L16" s="198">
        <v>0.296</v>
      </c>
      <c r="M16" s="197">
        <v>0.303</v>
      </c>
      <c r="N16" s="198">
        <v>0.355</v>
      </c>
      <c r="O16" s="197">
        <v>0.353</v>
      </c>
      <c r="P16" s="208"/>
      <c r="Q16" s="198">
        <v>0.359</v>
      </c>
      <c r="R16" s="38"/>
    </row>
    <row r="17" spans="1:18" ht="18" customHeight="1">
      <c r="A17" s="34"/>
      <c r="B17" s="34"/>
      <c r="C17" s="270" t="s">
        <v>375</v>
      </c>
      <c r="D17" s="270"/>
      <c r="E17" s="270"/>
      <c r="F17" s="270"/>
      <c r="G17" s="220">
        <v>286.45</v>
      </c>
      <c r="H17" s="221">
        <v>278.07</v>
      </c>
      <c r="I17" s="220">
        <v>296.91</v>
      </c>
      <c r="J17" s="221">
        <v>316.54</v>
      </c>
      <c r="K17" s="220">
        <v>356.3</v>
      </c>
      <c r="L17" s="221">
        <v>817.9</v>
      </c>
      <c r="M17" s="220">
        <v>895.59</v>
      </c>
      <c r="N17" s="221">
        <v>995.02</v>
      </c>
      <c r="O17" s="220">
        <v>1049.18</v>
      </c>
      <c r="P17" s="208"/>
      <c r="Q17" s="221">
        <v>1085.84</v>
      </c>
      <c r="R17" s="38"/>
    </row>
    <row r="18" spans="1:18" ht="18" customHeight="1">
      <c r="A18" s="34"/>
      <c r="B18" s="34"/>
      <c r="C18" s="273" t="s">
        <v>376</v>
      </c>
      <c r="D18" s="273"/>
      <c r="E18" s="273"/>
      <c r="F18" s="273"/>
      <c r="G18" s="203">
        <v>305966</v>
      </c>
      <c r="H18" s="204">
        <v>288210</v>
      </c>
      <c r="I18" s="203">
        <v>295373</v>
      </c>
      <c r="J18" s="204">
        <v>225369</v>
      </c>
      <c r="K18" s="203">
        <v>287681</v>
      </c>
      <c r="L18" s="204">
        <v>203307</v>
      </c>
      <c r="M18" s="203">
        <v>262818</v>
      </c>
      <c r="N18" s="204">
        <v>181804</v>
      </c>
      <c r="O18" s="203">
        <v>203102</v>
      </c>
      <c r="P18" s="208"/>
      <c r="Q18" s="204">
        <v>211087</v>
      </c>
      <c r="R18" s="38"/>
    </row>
    <row r="19" spans="1:18" ht="18" customHeight="1">
      <c r="A19" s="34"/>
      <c r="B19" s="34"/>
      <c r="C19" s="154"/>
      <c r="D19" s="154"/>
      <c r="E19" s="154"/>
      <c r="F19" s="154"/>
      <c r="G19" s="233"/>
      <c r="H19" s="233"/>
      <c r="I19" s="233"/>
      <c r="J19" s="233"/>
      <c r="K19" s="233"/>
      <c r="L19" s="233"/>
      <c r="M19" s="233"/>
      <c r="N19" s="233"/>
      <c r="O19" s="233"/>
      <c r="P19" s="208"/>
      <c r="Q19" s="233"/>
      <c r="R19" s="38"/>
    </row>
    <row r="20" spans="1:18" ht="18" customHeight="1">
      <c r="A20" s="34"/>
      <c r="B20" s="34"/>
      <c r="C20" s="271" t="s">
        <v>265</v>
      </c>
      <c r="D20" s="271"/>
      <c r="E20" s="271"/>
      <c r="F20" s="271"/>
      <c r="G20" s="234">
        <v>0.027</v>
      </c>
      <c r="H20" s="235">
        <v>0.084</v>
      </c>
      <c r="I20" s="234">
        <v>0.118</v>
      </c>
      <c r="J20" s="235">
        <v>0.16</v>
      </c>
      <c r="K20" s="234">
        <v>0.148</v>
      </c>
      <c r="L20" s="235">
        <v>0.181</v>
      </c>
      <c r="M20" s="234">
        <v>0.165</v>
      </c>
      <c r="N20" s="235">
        <v>0.14</v>
      </c>
      <c r="O20" s="234">
        <v>0.142</v>
      </c>
      <c r="P20" s="208"/>
      <c r="Q20" s="235">
        <v>0.129</v>
      </c>
      <c r="R20" s="38"/>
    </row>
    <row r="21" spans="1:18" ht="18" customHeight="1">
      <c r="A21" s="34"/>
      <c r="B21" s="34"/>
      <c r="C21" s="152"/>
      <c r="D21" s="279" t="s">
        <v>266</v>
      </c>
      <c r="E21" s="279"/>
      <c r="F21" s="279"/>
      <c r="G21" s="236">
        <v>0.008</v>
      </c>
      <c r="H21" s="237">
        <v>0.084</v>
      </c>
      <c r="I21" s="236">
        <v>0.119</v>
      </c>
      <c r="J21" s="237">
        <v>0.16</v>
      </c>
      <c r="K21" s="236">
        <v>0.147</v>
      </c>
      <c r="L21" s="237">
        <v>0.181</v>
      </c>
      <c r="M21" s="236">
        <v>0.164</v>
      </c>
      <c r="N21" s="237">
        <v>0.137</v>
      </c>
      <c r="O21" s="236">
        <v>0.141</v>
      </c>
      <c r="P21" s="208"/>
      <c r="Q21" s="237">
        <v>0.125</v>
      </c>
      <c r="R21" s="38"/>
    </row>
    <row r="22" spans="1:18" ht="18" customHeight="1">
      <c r="A22" s="34"/>
      <c r="B22" s="34"/>
      <c r="C22" s="152"/>
      <c r="D22" s="152"/>
      <c r="E22" s="279" t="s">
        <v>267</v>
      </c>
      <c r="F22" s="279"/>
      <c r="G22" s="236">
        <v>-0.001</v>
      </c>
      <c r="H22" s="237">
        <v>0.126</v>
      </c>
      <c r="I22" s="236">
        <v>0.146</v>
      </c>
      <c r="J22" s="237">
        <v>0.19</v>
      </c>
      <c r="K22" s="236">
        <v>0.182</v>
      </c>
      <c r="L22" s="237">
        <v>0.27</v>
      </c>
      <c r="M22" s="236">
        <v>0.212</v>
      </c>
      <c r="N22" s="237">
        <v>0.164</v>
      </c>
      <c r="O22" s="236">
        <v>0.19</v>
      </c>
      <c r="P22" s="208"/>
      <c r="Q22" s="237">
        <v>0.127</v>
      </c>
      <c r="R22" s="38"/>
    </row>
    <row r="23" spans="1:18" ht="18" customHeight="1">
      <c r="A23" s="34"/>
      <c r="B23" s="34"/>
      <c r="C23" s="152"/>
      <c r="D23" s="152"/>
      <c r="E23" s="279" t="s">
        <v>268</v>
      </c>
      <c r="F23" s="279"/>
      <c r="G23" s="236">
        <v>0.011</v>
      </c>
      <c r="H23" s="237">
        <v>0.067</v>
      </c>
      <c r="I23" s="236">
        <v>0.108</v>
      </c>
      <c r="J23" s="237">
        <v>0.15</v>
      </c>
      <c r="K23" s="236">
        <v>0.134</v>
      </c>
      <c r="L23" s="237">
        <v>0.143</v>
      </c>
      <c r="M23" s="236">
        <v>0.14</v>
      </c>
      <c r="N23" s="237">
        <v>0.129</v>
      </c>
      <c r="O23" s="236">
        <v>0.125</v>
      </c>
      <c r="P23" s="208"/>
      <c r="Q23" s="237">
        <v>0.125</v>
      </c>
      <c r="R23" s="38"/>
    </row>
    <row r="24" spans="1:18" ht="18" customHeight="1">
      <c r="A24" s="34"/>
      <c r="B24" s="34"/>
      <c r="C24" s="153"/>
      <c r="D24" s="280" t="s">
        <v>269</v>
      </c>
      <c r="E24" s="280"/>
      <c r="F24" s="280"/>
      <c r="G24" s="238">
        <v>0.277</v>
      </c>
      <c r="H24" s="239">
        <v>0.09</v>
      </c>
      <c r="I24" s="238">
        <v>0.092</v>
      </c>
      <c r="J24" s="239">
        <v>0.169</v>
      </c>
      <c r="K24" s="238">
        <v>0.168</v>
      </c>
      <c r="L24" s="239">
        <v>0.167</v>
      </c>
      <c r="M24" s="238">
        <v>0.196</v>
      </c>
      <c r="N24" s="239">
        <v>0.192</v>
      </c>
      <c r="O24" s="238">
        <v>0.15</v>
      </c>
      <c r="P24" s="208"/>
      <c r="Q24" s="239">
        <v>0.221</v>
      </c>
      <c r="R24" s="38"/>
    </row>
    <row r="25" spans="1:18" ht="12">
      <c r="A25" s="34"/>
      <c r="B25" s="34"/>
      <c r="C25" s="185" t="s">
        <v>451</v>
      </c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8"/>
      <c r="Q25" s="34"/>
      <c r="R25" s="38"/>
    </row>
    <row r="26" spans="1:18" ht="12">
      <c r="A26" s="34"/>
      <c r="B26" s="34"/>
      <c r="C26" s="185" t="s">
        <v>452</v>
      </c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8"/>
      <c r="Q26" s="34"/>
      <c r="R26" s="38"/>
    </row>
    <row r="27" spans="1:18" ht="12">
      <c r="A27" s="34"/>
      <c r="B27" s="34"/>
      <c r="C27" s="185" t="s">
        <v>453</v>
      </c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8"/>
      <c r="Q27" s="34"/>
      <c r="R27" s="38"/>
    </row>
    <row r="28" spans="1:18" ht="12">
      <c r="A28" s="34"/>
      <c r="B28" s="34"/>
      <c r="C28" s="185" t="s">
        <v>454</v>
      </c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8"/>
      <c r="Q28" s="34"/>
      <c r="R28" s="38"/>
    </row>
    <row r="29" spans="1:18" ht="18" customHeight="1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8"/>
      <c r="Q29" s="34"/>
      <c r="R29" s="38"/>
    </row>
    <row r="30" spans="1:18" ht="18" customHeight="1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8"/>
      <c r="Q30" s="34"/>
      <c r="R30" s="38"/>
    </row>
    <row r="31" spans="1:18" ht="18" customHeight="1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8"/>
      <c r="Q31" s="34"/>
      <c r="R31" s="38"/>
    </row>
    <row r="32" spans="1:18" ht="18.75" customHeight="1">
      <c r="A32" s="34"/>
      <c r="B32" s="267" t="s">
        <v>270</v>
      </c>
      <c r="C32" s="278"/>
      <c r="D32" s="278"/>
      <c r="E32" s="278"/>
      <c r="F32" s="278"/>
      <c r="G32" s="278"/>
      <c r="H32" s="278"/>
      <c r="I32" s="278"/>
      <c r="J32" s="278"/>
      <c r="K32" s="278"/>
      <c r="L32" s="278"/>
      <c r="M32" s="278"/>
      <c r="N32" s="278"/>
      <c r="O32" s="278"/>
      <c r="P32" s="278"/>
      <c r="Q32" s="278"/>
      <c r="R32" s="34"/>
    </row>
  </sheetData>
  <sheetProtection/>
  <mergeCells count="19">
    <mergeCell ref="C11:F11"/>
    <mergeCell ref="C13:F13"/>
    <mergeCell ref="C14:F14"/>
    <mergeCell ref="E22:F22"/>
    <mergeCell ref="C15:F15"/>
    <mergeCell ref="C16:F16"/>
    <mergeCell ref="C18:F18"/>
    <mergeCell ref="C20:F20"/>
    <mergeCell ref="D21:F21"/>
    <mergeCell ref="B32:Q32"/>
    <mergeCell ref="E23:F23"/>
    <mergeCell ref="D24:F24"/>
    <mergeCell ref="C5:F5"/>
    <mergeCell ref="C6:F6"/>
    <mergeCell ref="C7:F7"/>
    <mergeCell ref="C8:F8"/>
    <mergeCell ref="C9:F9"/>
    <mergeCell ref="C17:F17"/>
    <mergeCell ref="C10:F10"/>
  </mergeCells>
  <printOptions/>
  <pageMargins left="0.7874015748031497" right="0.7874015748031497" top="0.5905511811023623" bottom="0.3937007874015748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A1">
      <selection activeCell="O32" sqref="O32"/>
    </sheetView>
  </sheetViews>
  <sheetFormatPr defaultColWidth="9.140625" defaultRowHeight="15"/>
  <cols>
    <col min="1" max="1" width="0.5625" style="133" customWidth="1"/>
    <col min="2" max="5" width="1.28515625" style="133" customWidth="1"/>
    <col min="6" max="6" width="24.7109375" style="133" customWidth="1"/>
    <col min="7" max="15" width="10.00390625" style="133" customWidth="1"/>
    <col min="16" max="16" width="0.5625" style="133" customWidth="1"/>
    <col min="17" max="17" width="10.00390625" style="133" customWidth="1"/>
    <col min="18" max="18" width="0.5625" style="133" customWidth="1"/>
    <col min="19" max="16384" width="9.00390625" style="133" customWidth="1"/>
  </cols>
  <sheetData>
    <row r="1" spans="1:18" ht="18.75" customHeight="1" thickBot="1">
      <c r="A1" s="127"/>
      <c r="B1" s="24" t="s">
        <v>250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6" t="s">
        <v>106</v>
      </c>
      <c r="R1" s="127"/>
    </row>
    <row r="2" spans="1:18" ht="18" customHeight="1" thickTop="1">
      <c r="A2" s="127"/>
      <c r="B2" s="127"/>
      <c r="C2" s="127"/>
      <c r="D2" s="127"/>
      <c r="E2" s="127"/>
      <c r="F2" s="127"/>
      <c r="G2" s="34"/>
      <c r="H2" s="34"/>
      <c r="I2" s="34"/>
      <c r="J2" s="34"/>
      <c r="K2" s="34"/>
      <c r="L2" s="34"/>
      <c r="M2" s="34"/>
      <c r="N2" s="34"/>
      <c r="O2" s="130"/>
      <c r="P2" s="117"/>
      <c r="R2" s="130"/>
    </row>
    <row r="3" spans="1:18" ht="18" customHeight="1">
      <c r="A3" s="127"/>
      <c r="B3" s="131"/>
      <c r="C3" s="131"/>
      <c r="D3" s="131"/>
      <c r="E3" s="131"/>
      <c r="F3" s="131"/>
      <c r="G3" s="36">
        <v>2015.3</v>
      </c>
      <c r="H3" s="37">
        <v>2015.9</v>
      </c>
      <c r="I3" s="36">
        <v>2016.3</v>
      </c>
      <c r="J3" s="37">
        <v>2016.9</v>
      </c>
      <c r="K3" s="36">
        <v>2017.3</v>
      </c>
      <c r="L3" s="37">
        <v>2017.9</v>
      </c>
      <c r="M3" s="36">
        <v>2018.3</v>
      </c>
      <c r="N3" s="37">
        <v>2018.9</v>
      </c>
      <c r="O3" s="36">
        <v>2019.3</v>
      </c>
      <c r="P3" s="38"/>
      <c r="Q3" s="37">
        <v>2019.9</v>
      </c>
      <c r="R3" s="127"/>
    </row>
    <row r="4" spans="1:18" ht="18" customHeight="1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17"/>
      <c r="Q4" s="127"/>
      <c r="R4" s="127"/>
    </row>
    <row r="5" spans="1:18" ht="15" customHeight="1">
      <c r="A5" s="127"/>
      <c r="B5" s="127" t="s">
        <v>251</v>
      </c>
      <c r="C5" s="127"/>
      <c r="D5" s="127"/>
      <c r="E5" s="127"/>
      <c r="F5" s="127"/>
      <c r="G5" s="63"/>
      <c r="H5" s="63"/>
      <c r="I5" s="63"/>
      <c r="J5" s="63"/>
      <c r="K5" s="63"/>
      <c r="L5" s="63"/>
      <c r="M5" s="63"/>
      <c r="N5" s="63"/>
      <c r="O5" s="63"/>
      <c r="P5" s="42"/>
      <c r="Q5" s="63"/>
      <c r="R5" s="127"/>
    </row>
    <row r="6" spans="1:18" ht="15" customHeight="1">
      <c r="A6" s="127"/>
      <c r="B6" s="127"/>
      <c r="C6" s="281" t="s">
        <v>252</v>
      </c>
      <c r="D6" s="281"/>
      <c r="E6" s="281"/>
      <c r="F6" s="281"/>
      <c r="G6" s="186">
        <v>1122746</v>
      </c>
      <c r="H6" s="187">
        <v>1088452</v>
      </c>
      <c r="I6" s="186">
        <v>1198473</v>
      </c>
      <c r="J6" s="187">
        <v>1122649</v>
      </c>
      <c r="K6" s="186">
        <v>1304646</v>
      </c>
      <c r="L6" s="187">
        <v>1198208</v>
      </c>
      <c r="M6" s="186">
        <v>1293861</v>
      </c>
      <c r="N6" s="187">
        <v>1212574</v>
      </c>
      <c r="O6" s="186">
        <v>1322397</v>
      </c>
      <c r="P6" s="201"/>
      <c r="Q6" s="187">
        <v>1265179</v>
      </c>
      <c r="R6" s="127"/>
    </row>
    <row r="7" spans="1:18" ht="15" customHeight="1">
      <c r="A7" s="127"/>
      <c r="B7" s="127"/>
      <c r="C7" s="128"/>
      <c r="D7" s="282" t="s">
        <v>253</v>
      </c>
      <c r="E7" s="282"/>
      <c r="F7" s="282"/>
      <c r="G7" s="189">
        <v>252250</v>
      </c>
      <c r="H7" s="190">
        <v>229406</v>
      </c>
      <c r="I7" s="189">
        <v>241903</v>
      </c>
      <c r="J7" s="190">
        <v>224228</v>
      </c>
      <c r="K7" s="189">
        <v>374093</v>
      </c>
      <c r="L7" s="190">
        <v>368904</v>
      </c>
      <c r="M7" s="189">
        <v>394550</v>
      </c>
      <c r="N7" s="190">
        <v>385090</v>
      </c>
      <c r="O7" s="189">
        <v>322658</v>
      </c>
      <c r="P7" s="201"/>
      <c r="Q7" s="190">
        <v>232584</v>
      </c>
      <c r="R7" s="127"/>
    </row>
    <row r="8" spans="1:18" ht="15" customHeight="1">
      <c r="A8" s="127"/>
      <c r="B8" s="127"/>
      <c r="C8" s="128"/>
      <c r="D8" s="282" t="s">
        <v>328</v>
      </c>
      <c r="E8" s="282"/>
      <c r="F8" s="282"/>
      <c r="G8" s="189">
        <v>545422</v>
      </c>
      <c r="H8" s="190">
        <v>508048</v>
      </c>
      <c r="I8" s="189">
        <v>588656</v>
      </c>
      <c r="J8" s="190">
        <v>542482</v>
      </c>
      <c r="K8" s="189">
        <v>609701</v>
      </c>
      <c r="L8" s="190">
        <v>507540</v>
      </c>
      <c r="M8" s="189">
        <v>626714</v>
      </c>
      <c r="N8" s="190">
        <v>509062</v>
      </c>
      <c r="O8" s="189">
        <v>701965</v>
      </c>
      <c r="P8" s="201"/>
      <c r="Q8" s="190">
        <v>693074</v>
      </c>
      <c r="R8" s="127"/>
    </row>
    <row r="9" spans="1:18" ht="15" customHeight="1">
      <c r="A9" s="127"/>
      <c r="B9" s="127"/>
      <c r="C9" s="128"/>
      <c r="D9" s="282" t="s">
        <v>329</v>
      </c>
      <c r="E9" s="282"/>
      <c r="F9" s="282"/>
      <c r="G9" s="189">
        <v>45401</v>
      </c>
      <c r="H9" s="190">
        <v>52632</v>
      </c>
      <c r="I9" s="189">
        <v>57282</v>
      </c>
      <c r="J9" s="190">
        <v>51691</v>
      </c>
      <c r="K9" s="189">
        <v>58038</v>
      </c>
      <c r="L9" s="190">
        <v>65851</v>
      </c>
      <c r="M9" s="189">
        <v>71240</v>
      </c>
      <c r="N9" s="190">
        <v>72295</v>
      </c>
      <c r="O9" s="189">
        <v>68136</v>
      </c>
      <c r="P9" s="201"/>
      <c r="Q9" s="190">
        <v>74586</v>
      </c>
      <c r="R9" s="127"/>
    </row>
    <row r="10" spans="1:18" ht="15" customHeight="1">
      <c r="A10" s="127"/>
      <c r="B10" s="127"/>
      <c r="C10" s="128"/>
      <c r="D10" s="282" t="s">
        <v>330</v>
      </c>
      <c r="E10" s="282"/>
      <c r="F10" s="282"/>
      <c r="G10" s="189">
        <v>71815</v>
      </c>
      <c r="H10" s="190">
        <v>87938</v>
      </c>
      <c r="I10" s="189">
        <v>85039</v>
      </c>
      <c r="J10" s="190">
        <v>99041</v>
      </c>
      <c r="K10" s="189">
        <v>92273</v>
      </c>
      <c r="L10" s="190">
        <v>103006</v>
      </c>
      <c r="M10" s="189">
        <v>54079</v>
      </c>
      <c r="N10" s="190">
        <v>57661</v>
      </c>
      <c r="O10" s="189">
        <v>52050</v>
      </c>
      <c r="P10" s="201"/>
      <c r="Q10" s="190">
        <v>57320</v>
      </c>
      <c r="R10" s="127"/>
    </row>
    <row r="11" spans="1:18" ht="15" customHeight="1">
      <c r="A11" s="127"/>
      <c r="B11" s="127"/>
      <c r="C11" s="128"/>
      <c r="D11" s="282" t="s">
        <v>331</v>
      </c>
      <c r="E11" s="282"/>
      <c r="F11" s="282"/>
      <c r="G11" s="189">
        <v>32599</v>
      </c>
      <c r="H11" s="190">
        <v>29668</v>
      </c>
      <c r="I11" s="189">
        <v>34364</v>
      </c>
      <c r="J11" s="190">
        <v>39717</v>
      </c>
      <c r="K11" s="189">
        <v>32615</v>
      </c>
      <c r="L11" s="190">
        <v>28428</v>
      </c>
      <c r="M11" s="189">
        <v>35845</v>
      </c>
      <c r="N11" s="190">
        <v>46928</v>
      </c>
      <c r="O11" s="189">
        <v>46940</v>
      </c>
      <c r="P11" s="201"/>
      <c r="Q11" s="190">
        <v>51310</v>
      </c>
      <c r="R11" s="127"/>
    </row>
    <row r="12" spans="1:18" ht="15" customHeight="1">
      <c r="A12" s="127"/>
      <c r="B12" s="127"/>
      <c r="C12" s="128"/>
      <c r="D12" s="282" t="s">
        <v>254</v>
      </c>
      <c r="E12" s="282"/>
      <c r="F12" s="282"/>
      <c r="G12" s="189">
        <v>10049</v>
      </c>
      <c r="H12" s="190">
        <v>14724</v>
      </c>
      <c r="I12" s="189">
        <v>14390</v>
      </c>
      <c r="J12" s="190">
        <v>18504</v>
      </c>
      <c r="K12" s="189">
        <v>16409</v>
      </c>
      <c r="L12" s="190">
        <v>19045</v>
      </c>
      <c r="M12" s="189">
        <v>17892</v>
      </c>
      <c r="N12" s="190">
        <v>24449</v>
      </c>
      <c r="O12" s="189">
        <v>21523</v>
      </c>
      <c r="P12" s="201"/>
      <c r="Q12" s="190">
        <v>21755</v>
      </c>
      <c r="R12" s="127"/>
    </row>
    <row r="13" spans="1:18" ht="15" customHeight="1">
      <c r="A13" s="127"/>
      <c r="B13" s="127"/>
      <c r="C13" s="128"/>
      <c r="D13" s="282" t="s">
        <v>115</v>
      </c>
      <c r="E13" s="282"/>
      <c r="F13" s="282"/>
      <c r="G13" s="189">
        <v>168175</v>
      </c>
      <c r="H13" s="190">
        <v>169557</v>
      </c>
      <c r="I13" s="189">
        <v>178410</v>
      </c>
      <c r="J13" s="190">
        <v>148530</v>
      </c>
      <c r="K13" s="189">
        <v>123168</v>
      </c>
      <c r="L13" s="190">
        <v>106563</v>
      </c>
      <c r="M13" s="189">
        <v>94393</v>
      </c>
      <c r="N13" s="190">
        <v>118059</v>
      </c>
      <c r="O13" s="189">
        <v>109964</v>
      </c>
      <c r="P13" s="201"/>
      <c r="Q13" s="190">
        <v>135374</v>
      </c>
      <c r="R13" s="127"/>
    </row>
    <row r="14" spans="1:18" ht="15" customHeight="1">
      <c r="A14" s="127"/>
      <c r="B14" s="127"/>
      <c r="C14" s="129"/>
      <c r="D14" s="284" t="s">
        <v>255</v>
      </c>
      <c r="E14" s="284"/>
      <c r="F14" s="284"/>
      <c r="G14" s="193">
        <v>-2969</v>
      </c>
      <c r="H14" s="194">
        <v>-3522</v>
      </c>
      <c r="I14" s="193">
        <v>-1572</v>
      </c>
      <c r="J14" s="194">
        <v>-1545</v>
      </c>
      <c r="K14" s="193">
        <v>-1654</v>
      </c>
      <c r="L14" s="194">
        <v>-1132</v>
      </c>
      <c r="M14" s="193">
        <v>-853</v>
      </c>
      <c r="N14" s="194">
        <v>-974</v>
      </c>
      <c r="O14" s="193">
        <v>-841</v>
      </c>
      <c r="P14" s="201"/>
      <c r="Q14" s="194">
        <v>-826</v>
      </c>
      <c r="R14" s="127"/>
    </row>
    <row r="15" spans="1:18" ht="15" customHeight="1">
      <c r="A15" s="127"/>
      <c r="B15" s="127"/>
      <c r="C15" s="281" t="s">
        <v>256</v>
      </c>
      <c r="D15" s="281"/>
      <c r="E15" s="281"/>
      <c r="F15" s="281"/>
      <c r="G15" s="186">
        <v>716513</v>
      </c>
      <c r="H15" s="187">
        <v>705788</v>
      </c>
      <c r="I15" s="186">
        <v>688308</v>
      </c>
      <c r="J15" s="187">
        <v>649628</v>
      </c>
      <c r="K15" s="186">
        <v>688176</v>
      </c>
      <c r="L15" s="187">
        <v>718636</v>
      </c>
      <c r="M15" s="186">
        <v>757364</v>
      </c>
      <c r="N15" s="187">
        <v>762936</v>
      </c>
      <c r="O15" s="186">
        <v>768778</v>
      </c>
      <c r="P15" s="201"/>
      <c r="Q15" s="187">
        <v>816852</v>
      </c>
      <c r="R15" s="127"/>
    </row>
    <row r="16" spans="1:18" ht="15" customHeight="1">
      <c r="A16" s="127"/>
      <c r="B16" s="127"/>
      <c r="C16" s="128"/>
      <c r="D16" s="282" t="s">
        <v>332</v>
      </c>
      <c r="E16" s="282"/>
      <c r="F16" s="282"/>
      <c r="G16" s="189">
        <v>347222</v>
      </c>
      <c r="H16" s="190">
        <v>358879</v>
      </c>
      <c r="I16" s="189">
        <v>350749</v>
      </c>
      <c r="J16" s="190">
        <v>340343</v>
      </c>
      <c r="K16" s="189">
        <v>353645</v>
      </c>
      <c r="L16" s="190">
        <v>348221</v>
      </c>
      <c r="M16" s="189">
        <v>340929</v>
      </c>
      <c r="N16" s="190">
        <v>322792</v>
      </c>
      <c r="O16" s="189">
        <v>331699</v>
      </c>
      <c r="P16" s="201"/>
      <c r="Q16" s="190">
        <v>380850</v>
      </c>
      <c r="R16" s="127"/>
    </row>
    <row r="17" spans="1:18" ht="15" customHeight="1">
      <c r="A17" s="127"/>
      <c r="B17" s="127"/>
      <c r="C17" s="128"/>
      <c r="D17" s="128"/>
      <c r="E17" s="282" t="s">
        <v>257</v>
      </c>
      <c r="F17" s="282"/>
      <c r="G17" s="189">
        <v>180197</v>
      </c>
      <c r="H17" s="190">
        <v>182736</v>
      </c>
      <c r="I17" s="189">
        <v>180129</v>
      </c>
      <c r="J17" s="190">
        <v>181311</v>
      </c>
      <c r="K17" s="189" t="s">
        <v>1</v>
      </c>
      <c r="L17" s="190" t="s">
        <v>1</v>
      </c>
      <c r="M17" s="189" t="s">
        <v>1</v>
      </c>
      <c r="N17" s="190" t="s">
        <v>1</v>
      </c>
      <c r="O17" s="189">
        <v>178077</v>
      </c>
      <c r="P17" s="201"/>
      <c r="Q17" s="190">
        <v>222924</v>
      </c>
      <c r="R17" s="127"/>
    </row>
    <row r="18" spans="1:18" ht="15" customHeight="1">
      <c r="A18" s="127"/>
      <c r="B18" s="127"/>
      <c r="C18" s="128"/>
      <c r="D18" s="128"/>
      <c r="E18" s="282" t="s">
        <v>377</v>
      </c>
      <c r="F18" s="282"/>
      <c r="G18" s="189">
        <v>167024</v>
      </c>
      <c r="H18" s="190">
        <v>176143</v>
      </c>
      <c r="I18" s="189">
        <v>170619</v>
      </c>
      <c r="J18" s="190">
        <v>159032</v>
      </c>
      <c r="K18" s="189" t="s">
        <v>1</v>
      </c>
      <c r="L18" s="190" t="s">
        <v>1</v>
      </c>
      <c r="M18" s="189" t="s">
        <v>1</v>
      </c>
      <c r="N18" s="190" t="s">
        <v>1</v>
      </c>
      <c r="O18" s="189">
        <v>153622</v>
      </c>
      <c r="P18" s="201"/>
      <c r="Q18" s="190">
        <v>157926</v>
      </c>
      <c r="R18" s="127"/>
    </row>
    <row r="19" spans="1:18" ht="15" customHeight="1">
      <c r="A19" s="127"/>
      <c r="B19" s="127"/>
      <c r="C19" s="128"/>
      <c r="D19" s="282" t="s">
        <v>258</v>
      </c>
      <c r="E19" s="282"/>
      <c r="F19" s="282"/>
      <c r="G19" s="189">
        <v>5220</v>
      </c>
      <c r="H19" s="190">
        <v>7768</v>
      </c>
      <c r="I19" s="189">
        <v>7356</v>
      </c>
      <c r="J19" s="190">
        <v>7683</v>
      </c>
      <c r="K19" s="189">
        <v>8418</v>
      </c>
      <c r="L19" s="190">
        <v>10219</v>
      </c>
      <c r="M19" s="189">
        <v>10541</v>
      </c>
      <c r="N19" s="190">
        <v>11660</v>
      </c>
      <c r="O19" s="189">
        <v>11661</v>
      </c>
      <c r="P19" s="201"/>
      <c r="Q19" s="190">
        <v>10917</v>
      </c>
      <c r="R19" s="127"/>
    </row>
    <row r="20" spans="1:18" ht="15" customHeight="1">
      <c r="A20" s="127"/>
      <c r="B20" s="127"/>
      <c r="C20" s="128"/>
      <c r="D20" s="282" t="s">
        <v>259</v>
      </c>
      <c r="E20" s="282"/>
      <c r="F20" s="282"/>
      <c r="G20" s="189">
        <v>364071</v>
      </c>
      <c r="H20" s="190">
        <v>339140</v>
      </c>
      <c r="I20" s="189">
        <v>330202</v>
      </c>
      <c r="J20" s="190">
        <v>301601</v>
      </c>
      <c r="K20" s="189">
        <v>326112</v>
      </c>
      <c r="L20" s="190">
        <v>360194</v>
      </c>
      <c r="M20" s="189">
        <v>405894</v>
      </c>
      <c r="N20" s="190">
        <v>428484</v>
      </c>
      <c r="O20" s="189">
        <v>425416</v>
      </c>
      <c r="P20" s="201"/>
      <c r="Q20" s="190">
        <v>425085</v>
      </c>
      <c r="R20" s="127"/>
    </row>
    <row r="21" spans="1:18" ht="15" customHeight="1">
      <c r="A21" s="127"/>
      <c r="B21" s="127"/>
      <c r="C21" s="128"/>
      <c r="D21" s="128"/>
      <c r="E21" s="282" t="s">
        <v>333</v>
      </c>
      <c r="F21" s="282"/>
      <c r="G21" s="189">
        <v>304849</v>
      </c>
      <c r="H21" s="190">
        <v>278784</v>
      </c>
      <c r="I21" s="189">
        <v>270301</v>
      </c>
      <c r="J21" s="190">
        <v>245717</v>
      </c>
      <c r="K21" s="189">
        <v>264755</v>
      </c>
      <c r="L21" s="190">
        <v>282174</v>
      </c>
      <c r="M21" s="189">
        <v>294485</v>
      </c>
      <c r="N21" s="190">
        <v>324300</v>
      </c>
      <c r="O21" s="189">
        <v>326255</v>
      </c>
      <c r="P21" s="201"/>
      <c r="Q21" s="190">
        <v>338022</v>
      </c>
      <c r="R21" s="127"/>
    </row>
    <row r="22" spans="1:18" ht="15" customHeight="1">
      <c r="A22" s="127"/>
      <c r="B22" s="127"/>
      <c r="C22" s="128"/>
      <c r="D22" s="128"/>
      <c r="E22" s="282" t="s">
        <v>115</v>
      </c>
      <c r="F22" s="282"/>
      <c r="G22" s="189">
        <v>68187</v>
      </c>
      <c r="H22" s="190">
        <v>69273</v>
      </c>
      <c r="I22" s="189">
        <v>69575</v>
      </c>
      <c r="J22" s="190">
        <v>65349</v>
      </c>
      <c r="K22" s="189">
        <v>71180</v>
      </c>
      <c r="L22" s="190">
        <v>86576</v>
      </c>
      <c r="M22" s="189">
        <v>119024</v>
      </c>
      <c r="N22" s="190">
        <v>107787</v>
      </c>
      <c r="O22" s="189">
        <v>102867</v>
      </c>
      <c r="P22" s="201"/>
      <c r="Q22" s="190">
        <v>90623</v>
      </c>
      <c r="R22" s="127"/>
    </row>
    <row r="23" spans="1:18" ht="15" customHeight="1">
      <c r="A23" s="127"/>
      <c r="B23" s="127"/>
      <c r="C23" s="129"/>
      <c r="D23" s="129"/>
      <c r="E23" s="284" t="s">
        <v>255</v>
      </c>
      <c r="F23" s="284"/>
      <c r="G23" s="193">
        <v>-8965</v>
      </c>
      <c r="H23" s="194">
        <v>-8916</v>
      </c>
      <c r="I23" s="193">
        <v>-9673</v>
      </c>
      <c r="J23" s="194">
        <v>-9465</v>
      </c>
      <c r="K23" s="193">
        <v>-9822</v>
      </c>
      <c r="L23" s="194">
        <v>-8556</v>
      </c>
      <c r="M23" s="193">
        <v>-7615</v>
      </c>
      <c r="N23" s="194">
        <v>-3603</v>
      </c>
      <c r="O23" s="193">
        <v>-3705</v>
      </c>
      <c r="P23" s="201"/>
      <c r="Q23" s="194">
        <v>-3560</v>
      </c>
      <c r="R23" s="127"/>
    </row>
    <row r="24" spans="1:18" ht="15" customHeight="1">
      <c r="A24" s="127"/>
      <c r="B24" s="127"/>
      <c r="C24" s="131"/>
      <c r="D24" s="131"/>
      <c r="E24" s="131"/>
      <c r="F24" s="131"/>
      <c r="G24" s="240"/>
      <c r="H24" s="240"/>
      <c r="I24" s="240"/>
      <c r="J24" s="240"/>
      <c r="K24" s="240"/>
      <c r="L24" s="240"/>
      <c r="M24" s="240"/>
      <c r="N24" s="240"/>
      <c r="O24" s="240"/>
      <c r="P24" s="201"/>
      <c r="Q24" s="240"/>
      <c r="R24" s="127"/>
    </row>
    <row r="25" spans="1:18" ht="15" customHeight="1">
      <c r="A25" s="127"/>
      <c r="B25" s="127"/>
      <c r="C25" s="283" t="s">
        <v>188</v>
      </c>
      <c r="D25" s="283"/>
      <c r="E25" s="283"/>
      <c r="F25" s="283"/>
      <c r="G25" s="203">
        <v>1839259</v>
      </c>
      <c r="H25" s="204">
        <v>1794241</v>
      </c>
      <c r="I25" s="203">
        <v>1886781</v>
      </c>
      <c r="J25" s="204">
        <v>1772278</v>
      </c>
      <c r="K25" s="203">
        <v>1992822</v>
      </c>
      <c r="L25" s="204">
        <v>1916844</v>
      </c>
      <c r="M25" s="203">
        <v>2051226</v>
      </c>
      <c r="N25" s="204">
        <v>1975511</v>
      </c>
      <c r="O25" s="203">
        <v>2091175</v>
      </c>
      <c r="P25" s="201"/>
      <c r="Q25" s="204">
        <v>2082032</v>
      </c>
      <c r="R25" s="127"/>
    </row>
    <row r="26" spans="1:18" s="33" customFormat="1" ht="12">
      <c r="A26" s="34"/>
      <c r="B26" s="34"/>
      <c r="C26" s="185" t="s">
        <v>436</v>
      </c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8"/>
      <c r="Q26" s="34"/>
      <c r="R26" s="38"/>
    </row>
    <row r="27" spans="1:18" s="33" customFormat="1" ht="12">
      <c r="A27" s="34"/>
      <c r="B27" s="34"/>
      <c r="C27" s="185" t="s">
        <v>437</v>
      </c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8"/>
      <c r="Q27" s="34"/>
      <c r="R27" s="38"/>
    </row>
    <row r="28" spans="1:18" ht="15" customHeight="1">
      <c r="A28" s="117"/>
      <c r="B28" s="117"/>
      <c r="C28" s="117"/>
      <c r="D28" s="117"/>
      <c r="E28" s="117"/>
      <c r="F28" s="117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117"/>
    </row>
    <row r="29" spans="1:18" ht="15" customHeight="1">
      <c r="A29" s="117"/>
      <c r="B29" s="117"/>
      <c r="C29" s="117"/>
      <c r="D29" s="117"/>
      <c r="E29" s="117"/>
      <c r="F29" s="117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117"/>
    </row>
    <row r="30" spans="1:18" ht="15" customHeight="1">
      <c r="A30" s="117"/>
      <c r="B30" s="117"/>
      <c r="C30" s="117"/>
      <c r="D30" s="117"/>
      <c r="E30" s="117"/>
      <c r="F30" s="117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117"/>
    </row>
    <row r="31" spans="1:18" ht="15" customHeight="1">
      <c r="A31" s="117"/>
      <c r="B31" s="117"/>
      <c r="C31" s="117"/>
      <c r="D31" s="117"/>
      <c r="E31" s="117"/>
      <c r="F31" s="117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117"/>
    </row>
    <row r="32" spans="1:18" ht="15" customHeight="1">
      <c r="A32" s="117"/>
      <c r="B32" s="117"/>
      <c r="C32" s="117"/>
      <c r="D32" s="117"/>
      <c r="E32" s="117"/>
      <c r="F32" s="117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117"/>
    </row>
    <row r="33" spans="1:18" ht="15" customHeight="1">
      <c r="A33" s="117"/>
      <c r="B33" s="117"/>
      <c r="C33" s="117"/>
      <c r="D33" s="117"/>
      <c r="E33" s="117"/>
      <c r="F33" s="117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117"/>
    </row>
    <row r="34" spans="1:18" ht="15" customHeight="1">
      <c r="A34" s="117"/>
      <c r="B34" s="117"/>
      <c r="C34" s="117"/>
      <c r="D34" s="117"/>
      <c r="E34" s="117"/>
      <c r="F34" s="117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117"/>
    </row>
    <row r="35" spans="1:18" ht="15" customHeight="1">
      <c r="A35" s="117"/>
      <c r="B35" s="117"/>
      <c r="C35" s="117"/>
      <c r="D35" s="117"/>
      <c r="E35" s="117"/>
      <c r="F35" s="117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117"/>
    </row>
    <row r="36" spans="1:18" ht="15" customHeight="1">
      <c r="A36" s="117"/>
      <c r="B36" s="117"/>
      <c r="C36" s="117"/>
      <c r="D36" s="117"/>
      <c r="E36" s="117"/>
      <c r="F36" s="117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117"/>
    </row>
    <row r="37" spans="1:18" ht="7.5" customHeight="1">
      <c r="A37" s="117"/>
      <c r="B37" s="117"/>
      <c r="C37" s="117"/>
      <c r="D37" s="117"/>
      <c r="E37" s="117"/>
      <c r="F37" s="117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117"/>
    </row>
    <row r="38" spans="1:18" ht="18.75" customHeight="1">
      <c r="A38" s="117"/>
      <c r="B38" s="267" t="s">
        <v>260</v>
      </c>
      <c r="C38" s="267"/>
      <c r="D38" s="267"/>
      <c r="E38" s="267"/>
      <c r="F38" s="267"/>
      <c r="G38" s="267"/>
      <c r="H38" s="267"/>
      <c r="I38" s="267"/>
      <c r="J38" s="267"/>
      <c r="K38" s="267"/>
      <c r="L38" s="267"/>
      <c r="M38" s="267"/>
      <c r="N38" s="267"/>
      <c r="O38" s="267"/>
      <c r="P38" s="267"/>
      <c r="Q38" s="267"/>
      <c r="R38" s="117"/>
    </row>
  </sheetData>
  <sheetProtection/>
  <mergeCells count="20">
    <mergeCell ref="B38:Q38"/>
    <mergeCell ref="E17:F17"/>
    <mergeCell ref="D14:F14"/>
    <mergeCell ref="E21:F21"/>
    <mergeCell ref="E22:F22"/>
    <mergeCell ref="E23:F23"/>
    <mergeCell ref="D19:F19"/>
    <mergeCell ref="C15:F15"/>
    <mergeCell ref="E18:F18"/>
    <mergeCell ref="D16:F16"/>
    <mergeCell ref="C6:F6"/>
    <mergeCell ref="D7:F7"/>
    <mergeCell ref="D8:F8"/>
    <mergeCell ref="D9:F9"/>
    <mergeCell ref="D13:F13"/>
    <mergeCell ref="C25:F25"/>
    <mergeCell ref="D12:F12"/>
    <mergeCell ref="D10:F10"/>
    <mergeCell ref="D20:F20"/>
    <mergeCell ref="D11:F11"/>
  </mergeCells>
  <printOptions/>
  <pageMargins left="0.7874015748031497" right="0.7874015748031497" top="0.5905511811023623" bottom="0.3937007874015748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4"/>
  <sheetViews>
    <sheetView zoomScalePageLayoutView="0" workbookViewId="0" topLeftCell="A1">
      <selection activeCell="U16" sqref="U16"/>
    </sheetView>
  </sheetViews>
  <sheetFormatPr defaultColWidth="9.140625" defaultRowHeight="15"/>
  <cols>
    <col min="1" max="1" width="0.5625" style="33" customWidth="1"/>
    <col min="2" max="5" width="1.28515625" style="33" customWidth="1"/>
    <col min="6" max="6" width="24.7109375" style="33" customWidth="1"/>
    <col min="7" max="15" width="10.00390625" style="33" customWidth="1"/>
    <col min="16" max="16" width="0.5625" style="33" customWidth="1"/>
    <col min="17" max="17" width="10.00390625" style="33" customWidth="1"/>
    <col min="18" max="18" width="0.5625" style="33" customWidth="1"/>
    <col min="19" max="16384" width="9.00390625" style="33" customWidth="1"/>
  </cols>
  <sheetData>
    <row r="1" spans="1:18" ht="18.75" customHeight="1" thickBot="1">
      <c r="A1" s="127"/>
      <c r="B1" s="24" t="s">
        <v>239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6" t="s">
        <v>25</v>
      </c>
      <c r="R1" s="127"/>
    </row>
    <row r="2" spans="1:18" ht="12.75" customHeight="1" thickTop="1">
      <c r="A2" s="127"/>
      <c r="B2" s="127"/>
      <c r="C2" s="127"/>
      <c r="D2" s="127"/>
      <c r="E2" s="127"/>
      <c r="F2" s="127"/>
      <c r="G2" s="34"/>
      <c r="H2" s="34"/>
      <c r="I2" s="34"/>
      <c r="J2" s="34"/>
      <c r="K2" s="34"/>
      <c r="L2" s="34"/>
      <c r="M2" s="34"/>
      <c r="N2" s="34"/>
      <c r="O2" s="130"/>
      <c r="P2" s="117"/>
      <c r="R2" s="130"/>
    </row>
    <row r="3" spans="1:18" ht="12.75" customHeight="1">
      <c r="A3" s="127"/>
      <c r="B3" s="131"/>
      <c r="C3" s="131"/>
      <c r="D3" s="131"/>
      <c r="E3" s="131"/>
      <c r="F3" s="131"/>
      <c r="G3" s="36">
        <v>2015.3</v>
      </c>
      <c r="H3" s="37">
        <v>2015.9</v>
      </c>
      <c r="I3" s="36">
        <v>2016.3</v>
      </c>
      <c r="J3" s="37">
        <v>2016.9</v>
      </c>
      <c r="K3" s="36">
        <v>2017.3</v>
      </c>
      <c r="L3" s="37">
        <v>2017.9</v>
      </c>
      <c r="M3" s="36">
        <v>2018.3</v>
      </c>
      <c r="N3" s="37">
        <v>2018.9</v>
      </c>
      <c r="O3" s="36">
        <v>2019.3</v>
      </c>
      <c r="P3" s="38"/>
      <c r="Q3" s="37">
        <v>2019.9</v>
      </c>
      <c r="R3" s="127"/>
    </row>
    <row r="4" spans="1:18" ht="12.75" customHeight="1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17"/>
      <c r="Q4" s="127"/>
      <c r="R4" s="127"/>
    </row>
    <row r="5" spans="1:18" ht="12.75" customHeight="1">
      <c r="A5" s="127"/>
      <c r="B5" s="127" t="s">
        <v>240</v>
      </c>
      <c r="C5" s="127"/>
      <c r="D5" s="127"/>
      <c r="E5" s="127"/>
      <c r="F5" s="127"/>
      <c r="G5" s="63"/>
      <c r="H5" s="63"/>
      <c r="I5" s="63"/>
      <c r="J5" s="63"/>
      <c r="K5" s="63"/>
      <c r="L5" s="63"/>
      <c r="M5" s="63"/>
      <c r="N5" s="63"/>
      <c r="O5" s="63"/>
      <c r="P5" s="42"/>
      <c r="Q5" s="63"/>
      <c r="R5" s="127"/>
    </row>
    <row r="6" spans="1:18" ht="12.75" customHeight="1">
      <c r="A6" s="127"/>
      <c r="B6" s="127"/>
      <c r="C6" s="281" t="s">
        <v>241</v>
      </c>
      <c r="D6" s="281"/>
      <c r="E6" s="281"/>
      <c r="F6" s="281"/>
      <c r="G6" s="40">
        <v>1047257</v>
      </c>
      <c r="H6" s="41">
        <v>1008736</v>
      </c>
      <c r="I6" s="40">
        <v>1082708</v>
      </c>
      <c r="J6" s="41">
        <v>970227</v>
      </c>
      <c r="K6" s="40">
        <v>1117072</v>
      </c>
      <c r="L6" s="41">
        <v>1018659</v>
      </c>
      <c r="M6" s="40">
        <v>1103651</v>
      </c>
      <c r="N6" s="41">
        <v>983850</v>
      </c>
      <c r="O6" s="40">
        <v>1062323</v>
      </c>
      <c r="P6" s="178"/>
      <c r="Q6" s="41">
        <v>1037314</v>
      </c>
      <c r="R6" s="127"/>
    </row>
    <row r="7" spans="1:18" ht="12.75" customHeight="1">
      <c r="A7" s="127"/>
      <c r="B7" s="127"/>
      <c r="C7" s="128"/>
      <c r="D7" s="282" t="s">
        <v>334</v>
      </c>
      <c r="E7" s="282"/>
      <c r="F7" s="282"/>
      <c r="G7" s="43">
        <v>539811</v>
      </c>
      <c r="H7" s="44">
        <v>483206</v>
      </c>
      <c r="I7" s="43">
        <v>517266</v>
      </c>
      <c r="J7" s="44">
        <v>472636</v>
      </c>
      <c r="K7" s="43">
        <v>517834</v>
      </c>
      <c r="L7" s="44">
        <v>461086</v>
      </c>
      <c r="M7" s="43">
        <v>509027</v>
      </c>
      <c r="N7" s="44">
        <v>476038</v>
      </c>
      <c r="O7" s="43">
        <v>530420</v>
      </c>
      <c r="P7" s="178"/>
      <c r="Q7" s="44">
        <v>496621</v>
      </c>
      <c r="R7" s="127"/>
    </row>
    <row r="8" spans="1:18" ht="12.75" customHeight="1">
      <c r="A8" s="127"/>
      <c r="B8" s="127"/>
      <c r="C8" s="128"/>
      <c r="D8" s="282" t="s">
        <v>242</v>
      </c>
      <c r="E8" s="282"/>
      <c r="F8" s="282"/>
      <c r="G8" s="43">
        <v>122322</v>
      </c>
      <c r="H8" s="44">
        <v>96091</v>
      </c>
      <c r="I8" s="43">
        <v>84890</v>
      </c>
      <c r="J8" s="44">
        <v>79872</v>
      </c>
      <c r="K8" s="43">
        <v>89270</v>
      </c>
      <c r="L8" s="44">
        <v>89826</v>
      </c>
      <c r="M8" s="43">
        <v>89357</v>
      </c>
      <c r="N8" s="44">
        <v>106954</v>
      </c>
      <c r="O8" s="43">
        <v>104913</v>
      </c>
      <c r="P8" s="178"/>
      <c r="Q8" s="44">
        <v>104687</v>
      </c>
      <c r="R8" s="127"/>
    </row>
    <row r="9" spans="1:18" ht="12.75" customHeight="1">
      <c r="A9" s="127"/>
      <c r="B9" s="127"/>
      <c r="C9" s="128"/>
      <c r="D9" s="282" t="s">
        <v>335</v>
      </c>
      <c r="E9" s="282"/>
      <c r="F9" s="282"/>
      <c r="G9" s="43">
        <v>53700</v>
      </c>
      <c r="H9" s="44">
        <v>66000</v>
      </c>
      <c r="I9" s="43">
        <v>80000</v>
      </c>
      <c r="J9" s="44" t="s">
        <v>1</v>
      </c>
      <c r="K9" s="43">
        <v>75000</v>
      </c>
      <c r="L9" s="44" t="s">
        <v>1</v>
      </c>
      <c r="M9" s="43">
        <v>61000</v>
      </c>
      <c r="N9" s="44" t="s">
        <v>1</v>
      </c>
      <c r="O9" s="43">
        <v>35000</v>
      </c>
      <c r="P9" s="178"/>
      <c r="Q9" s="44">
        <v>43000</v>
      </c>
      <c r="R9" s="127"/>
    </row>
    <row r="10" spans="1:18" ht="12.75" customHeight="1">
      <c r="A10" s="127"/>
      <c r="B10" s="127"/>
      <c r="C10" s="128"/>
      <c r="D10" s="282" t="s">
        <v>367</v>
      </c>
      <c r="E10" s="282"/>
      <c r="F10" s="282"/>
      <c r="G10" s="43">
        <v>10000</v>
      </c>
      <c r="H10" s="44">
        <v>20000</v>
      </c>
      <c r="I10" s="43">
        <v>20000</v>
      </c>
      <c r="J10" s="44">
        <v>30000</v>
      </c>
      <c r="K10" s="43">
        <v>20000</v>
      </c>
      <c r="L10" s="44">
        <v>20000</v>
      </c>
      <c r="M10" s="43">
        <v>30000</v>
      </c>
      <c r="N10" s="44">
        <v>10000</v>
      </c>
      <c r="O10" s="43" t="s">
        <v>1</v>
      </c>
      <c r="P10" s="178"/>
      <c r="Q10" s="44" t="s">
        <v>1</v>
      </c>
      <c r="R10" s="127"/>
    </row>
    <row r="11" spans="1:18" ht="12.75" customHeight="1">
      <c r="A11" s="127"/>
      <c r="B11" s="127"/>
      <c r="C11" s="128"/>
      <c r="D11" s="282" t="s">
        <v>368</v>
      </c>
      <c r="E11" s="282"/>
      <c r="F11" s="282"/>
      <c r="G11" s="43" t="s">
        <v>1</v>
      </c>
      <c r="H11" s="44" t="s">
        <v>1</v>
      </c>
      <c r="I11" s="43">
        <v>30798</v>
      </c>
      <c r="J11" s="44">
        <v>20720</v>
      </c>
      <c r="K11" s="43" t="s">
        <v>1</v>
      </c>
      <c r="L11" s="44" t="s">
        <v>1</v>
      </c>
      <c r="M11" s="43">
        <v>28786</v>
      </c>
      <c r="N11" s="44">
        <v>20935</v>
      </c>
      <c r="O11" s="43" t="s">
        <v>1</v>
      </c>
      <c r="P11" s="178"/>
      <c r="Q11" s="44" t="s">
        <v>1</v>
      </c>
      <c r="R11" s="127"/>
    </row>
    <row r="12" spans="1:18" ht="12.75" customHeight="1">
      <c r="A12" s="127"/>
      <c r="B12" s="127"/>
      <c r="C12" s="128"/>
      <c r="D12" s="282" t="s">
        <v>336</v>
      </c>
      <c r="E12" s="282"/>
      <c r="F12" s="282"/>
      <c r="G12" s="43">
        <v>104846</v>
      </c>
      <c r="H12" s="44">
        <v>142523</v>
      </c>
      <c r="I12" s="43">
        <v>155468</v>
      </c>
      <c r="J12" s="44">
        <v>201648</v>
      </c>
      <c r="K12" s="43">
        <v>210429</v>
      </c>
      <c r="L12" s="44">
        <v>229171</v>
      </c>
      <c r="M12" s="43">
        <v>187647</v>
      </c>
      <c r="N12" s="44">
        <v>174259</v>
      </c>
      <c r="O12" s="43">
        <v>146075</v>
      </c>
      <c r="P12" s="178"/>
      <c r="Q12" s="44">
        <v>161462</v>
      </c>
      <c r="R12" s="127"/>
    </row>
    <row r="13" spans="1:18" ht="12.75" customHeight="1">
      <c r="A13" s="127"/>
      <c r="B13" s="127"/>
      <c r="C13" s="128"/>
      <c r="D13" s="173" t="s">
        <v>387</v>
      </c>
      <c r="E13" s="128"/>
      <c r="F13" s="128"/>
      <c r="G13" s="43" t="s">
        <v>1</v>
      </c>
      <c r="H13" s="44" t="s">
        <v>1</v>
      </c>
      <c r="I13" s="43" t="s">
        <v>1</v>
      </c>
      <c r="J13" s="44" t="s">
        <v>1</v>
      </c>
      <c r="K13" s="43">
        <v>19133</v>
      </c>
      <c r="L13" s="44">
        <v>21614</v>
      </c>
      <c r="M13" s="43">
        <v>20047</v>
      </c>
      <c r="N13" s="44">
        <v>20626</v>
      </c>
      <c r="O13" s="43">
        <v>34346</v>
      </c>
      <c r="P13" s="178"/>
      <c r="Q13" s="44">
        <v>29461</v>
      </c>
      <c r="R13" s="127"/>
    </row>
    <row r="14" spans="1:18" ht="12.75" customHeight="1">
      <c r="A14" s="127"/>
      <c r="B14" s="127"/>
      <c r="C14" s="128"/>
      <c r="D14" s="282" t="s">
        <v>337</v>
      </c>
      <c r="E14" s="282"/>
      <c r="F14" s="282"/>
      <c r="G14" s="43">
        <v>58195</v>
      </c>
      <c r="H14" s="44">
        <v>50675</v>
      </c>
      <c r="I14" s="43">
        <v>45432</v>
      </c>
      <c r="J14" s="44">
        <v>21819</v>
      </c>
      <c r="K14" s="43" t="s">
        <v>1</v>
      </c>
      <c r="L14" s="44" t="s">
        <v>1</v>
      </c>
      <c r="M14" s="43" t="s">
        <v>1</v>
      </c>
      <c r="N14" s="44" t="s">
        <v>1</v>
      </c>
      <c r="O14" s="43" t="s">
        <v>1</v>
      </c>
      <c r="P14" s="178"/>
      <c r="Q14" s="44" t="s">
        <v>1</v>
      </c>
      <c r="R14" s="127"/>
    </row>
    <row r="15" spans="1:18" ht="12.75" customHeight="1">
      <c r="A15" s="127"/>
      <c r="B15" s="127"/>
      <c r="C15" s="128"/>
      <c r="D15" s="282" t="s">
        <v>249</v>
      </c>
      <c r="E15" s="282"/>
      <c r="F15" s="282"/>
      <c r="G15" s="43">
        <v>5840</v>
      </c>
      <c r="H15" s="44">
        <v>5966</v>
      </c>
      <c r="I15" s="43">
        <v>5373</v>
      </c>
      <c r="J15" s="44">
        <v>6480</v>
      </c>
      <c r="K15" s="43" t="s">
        <v>1</v>
      </c>
      <c r="L15" s="44" t="s">
        <v>1</v>
      </c>
      <c r="M15" s="43" t="s">
        <v>1</v>
      </c>
      <c r="N15" s="44" t="s">
        <v>1</v>
      </c>
      <c r="O15" s="43" t="s">
        <v>1</v>
      </c>
      <c r="P15" s="178"/>
      <c r="Q15" s="44" t="s">
        <v>1</v>
      </c>
      <c r="R15" s="127"/>
    </row>
    <row r="16" spans="1:18" ht="12.75" customHeight="1">
      <c r="A16" s="127"/>
      <c r="B16" s="127"/>
      <c r="C16" s="129"/>
      <c r="D16" s="284" t="s">
        <v>46</v>
      </c>
      <c r="E16" s="284"/>
      <c r="F16" s="284"/>
      <c r="G16" s="45">
        <v>152540</v>
      </c>
      <c r="H16" s="46">
        <v>144272</v>
      </c>
      <c r="I16" s="45">
        <v>143478</v>
      </c>
      <c r="J16" s="46">
        <v>137049</v>
      </c>
      <c r="K16" s="45">
        <v>185404</v>
      </c>
      <c r="L16" s="46">
        <v>196959</v>
      </c>
      <c r="M16" s="45">
        <v>177784</v>
      </c>
      <c r="N16" s="46">
        <v>175035</v>
      </c>
      <c r="O16" s="45">
        <v>211567</v>
      </c>
      <c r="P16" s="178"/>
      <c r="Q16" s="46">
        <v>202080</v>
      </c>
      <c r="R16" s="127"/>
    </row>
    <row r="17" spans="1:18" ht="12.75" customHeight="1">
      <c r="A17" s="127"/>
      <c r="B17" s="127"/>
      <c r="C17" s="281" t="s">
        <v>369</v>
      </c>
      <c r="D17" s="281"/>
      <c r="E17" s="281"/>
      <c r="F17" s="281"/>
      <c r="G17" s="40">
        <v>355050</v>
      </c>
      <c r="H17" s="41">
        <v>344980</v>
      </c>
      <c r="I17" s="40">
        <v>330021</v>
      </c>
      <c r="J17" s="41">
        <v>324142</v>
      </c>
      <c r="K17" s="40">
        <v>323197</v>
      </c>
      <c r="L17" s="41">
        <v>289827</v>
      </c>
      <c r="M17" s="40">
        <v>277779</v>
      </c>
      <c r="N17" s="41">
        <v>271949</v>
      </c>
      <c r="O17" s="40">
        <v>271928</v>
      </c>
      <c r="P17" s="178"/>
      <c r="Q17" s="41">
        <v>271294</v>
      </c>
      <c r="R17" s="127"/>
    </row>
    <row r="18" spans="1:18" ht="12.75" customHeight="1">
      <c r="A18" s="127"/>
      <c r="B18" s="127"/>
      <c r="C18" s="128"/>
      <c r="D18" s="282" t="s">
        <v>243</v>
      </c>
      <c r="E18" s="282"/>
      <c r="F18" s="282"/>
      <c r="G18" s="43">
        <v>70000</v>
      </c>
      <c r="H18" s="44">
        <v>60000</v>
      </c>
      <c r="I18" s="43">
        <v>60000</v>
      </c>
      <c r="J18" s="44">
        <v>60000</v>
      </c>
      <c r="K18" s="43">
        <v>60000</v>
      </c>
      <c r="L18" s="44">
        <v>50000</v>
      </c>
      <c r="M18" s="43">
        <v>40000</v>
      </c>
      <c r="N18" s="44">
        <v>40000</v>
      </c>
      <c r="O18" s="43">
        <v>40000</v>
      </c>
      <c r="P18" s="178"/>
      <c r="Q18" s="44">
        <v>40000</v>
      </c>
      <c r="R18" s="127"/>
    </row>
    <row r="19" spans="1:18" ht="12.75" customHeight="1">
      <c r="A19" s="127"/>
      <c r="B19" s="127"/>
      <c r="C19" s="128"/>
      <c r="D19" s="282" t="s">
        <v>244</v>
      </c>
      <c r="E19" s="282"/>
      <c r="F19" s="282"/>
      <c r="G19" s="43">
        <v>129074</v>
      </c>
      <c r="H19" s="44">
        <v>138215</v>
      </c>
      <c r="I19" s="43">
        <v>133636</v>
      </c>
      <c r="J19" s="44">
        <v>137623</v>
      </c>
      <c r="K19" s="43">
        <v>128656</v>
      </c>
      <c r="L19" s="44">
        <v>126332</v>
      </c>
      <c r="M19" s="43">
        <v>124474</v>
      </c>
      <c r="N19" s="44">
        <v>118900</v>
      </c>
      <c r="O19" s="43">
        <v>118789</v>
      </c>
      <c r="P19" s="178"/>
      <c r="Q19" s="44">
        <v>113848</v>
      </c>
      <c r="R19" s="127"/>
    </row>
    <row r="20" spans="1:18" ht="12.75" customHeight="1">
      <c r="A20" s="127"/>
      <c r="B20" s="127"/>
      <c r="C20" s="165"/>
      <c r="D20" s="282" t="s">
        <v>338</v>
      </c>
      <c r="E20" s="282"/>
      <c r="F20" s="282"/>
      <c r="G20" s="64">
        <v>53697</v>
      </c>
      <c r="H20" s="65">
        <v>52907</v>
      </c>
      <c r="I20" s="64">
        <v>55551</v>
      </c>
      <c r="J20" s="65">
        <v>55980</v>
      </c>
      <c r="K20" s="64">
        <v>56064</v>
      </c>
      <c r="L20" s="65">
        <v>56829</v>
      </c>
      <c r="M20" s="64">
        <v>57705</v>
      </c>
      <c r="N20" s="65">
        <v>58490</v>
      </c>
      <c r="O20" s="64">
        <v>60191</v>
      </c>
      <c r="P20" s="178"/>
      <c r="Q20" s="65">
        <v>60986</v>
      </c>
      <c r="R20" s="127"/>
    </row>
    <row r="21" spans="1:18" ht="12.75" customHeight="1">
      <c r="A21" s="117"/>
      <c r="B21" s="127"/>
      <c r="C21" s="129"/>
      <c r="D21" s="284" t="s">
        <v>46</v>
      </c>
      <c r="E21" s="284"/>
      <c r="F21" s="284"/>
      <c r="G21" s="45">
        <v>102278</v>
      </c>
      <c r="H21" s="46">
        <v>93857</v>
      </c>
      <c r="I21" s="45">
        <v>80834</v>
      </c>
      <c r="J21" s="46">
        <v>70537</v>
      </c>
      <c r="K21" s="45">
        <v>78475</v>
      </c>
      <c r="L21" s="46">
        <v>56666</v>
      </c>
      <c r="M21" s="45">
        <v>55599</v>
      </c>
      <c r="N21" s="46">
        <v>54558</v>
      </c>
      <c r="O21" s="45">
        <v>52948</v>
      </c>
      <c r="P21" s="178"/>
      <c r="Q21" s="46">
        <v>56458</v>
      </c>
      <c r="R21" s="127"/>
    </row>
    <row r="22" spans="1:18" ht="12.75" customHeight="1">
      <c r="A22" s="127"/>
      <c r="B22" s="117"/>
      <c r="C22" s="132"/>
      <c r="D22" s="132"/>
      <c r="E22" s="132"/>
      <c r="F22" s="132"/>
      <c r="G22" s="82"/>
      <c r="H22" s="82"/>
      <c r="I22" s="82"/>
      <c r="J22" s="82"/>
      <c r="K22" s="82"/>
      <c r="L22" s="82"/>
      <c r="M22" s="82"/>
      <c r="N22" s="82"/>
      <c r="O22" s="82"/>
      <c r="P22" s="178"/>
      <c r="Q22" s="82"/>
      <c r="R22" s="117"/>
    </row>
    <row r="23" spans="1:18" ht="12.75" customHeight="1">
      <c r="A23" s="117"/>
      <c r="B23" s="127"/>
      <c r="C23" s="283" t="s">
        <v>245</v>
      </c>
      <c r="D23" s="283"/>
      <c r="E23" s="283"/>
      <c r="F23" s="283"/>
      <c r="G23" s="47">
        <v>1402307</v>
      </c>
      <c r="H23" s="48">
        <v>1353716</v>
      </c>
      <c r="I23" s="47">
        <v>1412730</v>
      </c>
      <c r="J23" s="48">
        <v>1294369</v>
      </c>
      <c r="K23" s="47">
        <v>1440270</v>
      </c>
      <c r="L23" s="48">
        <v>1308487</v>
      </c>
      <c r="M23" s="47">
        <v>1381430</v>
      </c>
      <c r="N23" s="48">
        <v>1255799</v>
      </c>
      <c r="O23" s="47">
        <v>1334251</v>
      </c>
      <c r="P23" s="178"/>
      <c r="Q23" s="48">
        <v>1308608</v>
      </c>
      <c r="R23" s="127"/>
    </row>
    <row r="24" spans="1:18" ht="12.75" customHeight="1">
      <c r="A24" s="117"/>
      <c r="B24" s="117"/>
      <c r="C24" s="117"/>
      <c r="D24" s="117"/>
      <c r="E24" s="117"/>
      <c r="F24" s="117"/>
      <c r="G24" s="42"/>
      <c r="H24" s="42"/>
      <c r="I24" s="42"/>
      <c r="J24" s="42"/>
      <c r="K24" s="42"/>
      <c r="L24" s="42"/>
      <c r="M24" s="42"/>
      <c r="N24" s="42"/>
      <c r="O24" s="42"/>
      <c r="P24" s="178"/>
      <c r="Q24" s="42"/>
      <c r="R24" s="117"/>
    </row>
    <row r="25" spans="1:18" ht="12.75" customHeight="1">
      <c r="A25" s="117"/>
      <c r="B25" s="117" t="s">
        <v>339</v>
      </c>
      <c r="C25" s="117"/>
      <c r="D25" s="117"/>
      <c r="E25" s="117"/>
      <c r="F25" s="117"/>
      <c r="G25" s="42"/>
      <c r="H25" s="42"/>
      <c r="I25" s="42"/>
      <c r="J25" s="42"/>
      <c r="K25" s="42"/>
      <c r="L25" s="42"/>
      <c r="M25" s="42"/>
      <c r="N25" s="42"/>
      <c r="O25" s="42"/>
      <c r="P25" s="178"/>
      <c r="Q25" s="42"/>
      <c r="R25" s="117"/>
    </row>
    <row r="26" spans="1:18" ht="12.75" customHeight="1">
      <c r="A26" s="117"/>
      <c r="B26" s="117"/>
      <c r="C26" s="281" t="s">
        <v>246</v>
      </c>
      <c r="D26" s="281"/>
      <c r="E26" s="281"/>
      <c r="F26" s="281"/>
      <c r="G26" s="40">
        <v>283593</v>
      </c>
      <c r="H26" s="41">
        <v>302103</v>
      </c>
      <c r="I26" s="40">
        <v>351943</v>
      </c>
      <c r="J26" s="41">
        <v>393334</v>
      </c>
      <c r="K26" s="40">
        <v>440079</v>
      </c>
      <c r="L26" s="41">
        <v>491038</v>
      </c>
      <c r="M26" s="40">
        <v>544378</v>
      </c>
      <c r="N26" s="41">
        <v>583905</v>
      </c>
      <c r="O26" s="40">
        <v>625167</v>
      </c>
      <c r="P26" s="178"/>
      <c r="Q26" s="41">
        <v>651086</v>
      </c>
      <c r="R26" s="117"/>
    </row>
    <row r="27" spans="1:18" ht="12.75" customHeight="1">
      <c r="A27" s="117"/>
      <c r="B27" s="117"/>
      <c r="C27" s="128"/>
      <c r="D27" s="282" t="s">
        <v>340</v>
      </c>
      <c r="E27" s="282"/>
      <c r="F27" s="282"/>
      <c r="G27" s="43">
        <v>81447</v>
      </c>
      <c r="H27" s="44">
        <v>81447</v>
      </c>
      <c r="I27" s="43">
        <v>81447</v>
      </c>
      <c r="J27" s="44">
        <v>81447</v>
      </c>
      <c r="K27" s="43">
        <v>81447</v>
      </c>
      <c r="L27" s="44">
        <v>81447</v>
      </c>
      <c r="M27" s="43">
        <v>81447</v>
      </c>
      <c r="N27" s="44">
        <v>81447</v>
      </c>
      <c r="O27" s="43">
        <v>81447</v>
      </c>
      <c r="P27" s="178"/>
      <c r="Q27" s="44">
        <v>81447</v>
      </c>
      <c r="R27" s="117"/>
    </row>
    <row r="28" spans="1:18" ht="12.75" customHeight="1">
      <c r="A28" s="117"/>
      <c r="B28" s="117"/>
      <c r="C28" s="128"/>
      <c r="D28" s="282" t="s">
        <v>247</v>
      </c>
      <c r="E28" s="282"/>
      <c r="F28" s="282"/>
      <c r="G28" s="43">
        <v>45304</v>
      </c>
      <c r="H28" s="44">
        <v>45304</v>
      </c>
      <c r="I28" s="43">
        <v>45304</v>
      </c>
      <c r="J28" s="44">
        <v>45304</v>
      </c>
      <c r="K28" s="43">
        <v>45304</v>
      </c>
      <c r="L28" s="44">
        <v>45304</v>
      </c>
      <c r="M28" s="43">
        <v>45304</v>
      </c>
      <c r="N28" s="44">
        <v>44874</v>
      </c>
      <c r="O28" s="43">
        <v>43267</v>
      </c>
      <c r="P28" s="178"/>
      <c r="Q28" s="44">
        <v>43367</v>
      </c>
      <c r="R28" s="117"/>
    </row>
    <row r="29" spans="1:18" ht="12.75" customHeight="1">
      <c r="A29" s="117"/>
      <c r="B29" s="117"/>
      <c r="C29" s="128"/>
      <c r="D29" s="282" t="s">
        <v>248</v>
      </c>
      <c r="E29" s="282"/>
      <c r="F29" s="282"/>
      <c r="G29" s="43">
        <v>163104</v>
      </c>
      <c r="H29" s="44">
        <v>181637</v>
      </c>
      <c r="I29" s="43">
        <v>231499</v>
      </c>
      <c r="J29" s="44">
        <v>273066</v>
      </c>
      <c r="K29" s="43">
        <v>319834</v>
      </c>
      <c r="L29" s="44">
        <v>370818</v>
      </c>
      <c r="M29" s="43">
        <v>424194</v>
      </c>
      <c r="N29" s="44">
        <v>464213</v>
      </c>
      <c r="O29" s="43">
        <v>507094</v>
      </c>
      <c r="P29" s="178"/>
      <c r="Q29" s="44">
        <v>542687</v>
      </c>
      <c r="R29" s="117"/>
    </row>
    <row r="30" spans="1:18" ht="12.75" customHeight="1">
      <c r="A30" s="117"/>
      <c r="B30" s="117"/>
      <c r="C30" s="129"/>
      <c r="D30" s="284" t="s">
        <v>341</v>
      </c>
      <c r="E30" s="284"/>
      <c r="F30" s="284"/>
      <c r="G30" s="45">
        <v>-6262</v>
      </c>
      <c r="H30" s="46">
        <v>-6285</v>
      </c>
      <c r="I30" s="45">
        <v>-6307</v>
      </c>
      <c r="J30" s="46">
        <v>-6483</v>
      </c>
      <c r="K30" s="45">
        <v>-6505</v>
      </c>
      <c r="L30" s="46">
        <v>-6531</v>
      </c>
      <c r="M30" s="45">
        <v>-6567</v>
      </c>
      <c r="N30" s="46">
        <v>-6629</v>
      </c>
      <c r="O30" s="45">
        <v>-6641</v>
      </c>
      <c r="P30" s="178"/>
      <c r="Q30" s="46">
        <v>-16416</v>
      </c>
      <c r="R30" s="117"/>
    </row>
    <row r="31" spans="1:18" ht="12.75" customHeight="1">
      <c r="A31" s="117"/>
      <c r="B31" s="117"/>
      <c r="C31" s="281" t="s">
        <v>343</v>
      </c>
      <c r="D31" s="281"/>
      <c r="E31" s="281"/>
      <c r="F31" s="281"/>
      <c r="G31" s="40">
        <v>151321</v>
      </c>
      <c r="H31" s="41">
        <v>136254</v>
      </c>
      <c r="I31" s="40">
        <v>119351</v>
      </c>
      <c r="J31" s="41">
        <v>81386</v>
      </c>
      <c r="K31" s="40">
        <v>108453</v>
      </c>
      <c r="L31" s="41">
        <v>113638</v>
      </c>
      <c r="M31" s="40">
        <v>121642</v>
      </c>
      <c r="N31" s="41">
        <v>132426</v>
      </c>
      <c r="O31" s="40">
        <v>128110</v>
      </c>
      <c r="P31" s="178"/>
      <c r="Q31" s="41">
        <v>118897</v>
      </c>
      <c r="R31" s="117"/>
    </row>
    <row r="32" spans="1:18" ht="12.75" customHeight="1">
      <c r="A32" s="117"/>
      <c r="B32" s="117"/>
      <c r="C32" s="128"/>
      <c r="D32" s="282" t="s">
        <v>342</v>
      </c>
      <c r="E32" s="282"/>
      <c r="F32" s="282"/>
      <c r="G32" s="43">
        <v>106662</v>
      </c>
      <c r="H32" s="44">
        <v>87676</v>
      </c>
      <c r="I32" s="43">
        <v>82587</v>
      </c>
      <c r="J32" s="44">
        <v>67400</v>
      </c>
      <c r="K32" s="43">
        <v>79329</v>
      </c>
      <c r="L32" s="44">
        <v>91556</v>
      </c>
      <c r="M32" s="43">
        <v>97468</v>
      </c>
      <c r="N32" s="44">
        <v>115468</v>
      </c>
      <c r="O32" s="43">
        <v>111417</v>
      </c>
      <c r="P32" s="178"/>
      <c r="Q32" s="44">
        <v>107721</v>
      </c>
      <c r="R32" s="117"/>
    </row>
    <row r="33" spans="1:18" ht="12.75" customHeight="1">
      <c r="A33" s="117"/>
      <c r="B33" s="117"/>
      <c r="C33" s="128"/>
      <c r="D33" s="282" t="s">
        <v>344</v>
      </c>
      <c r="E33" s="282"/>
      <c r="F33" s="282"/>
      <c r="G33" s="43">
        <v>-498</v>
      </c>
      <c r="H33" s="44">
        <v>-559</v>
      </c>
      <c r="I33" s="43">
        <v>-724</v>
      </c>
      <c r="J33" s="44">
        <v>-689</v>
      </c>
      <c r="K33" s="43">
        <v>-409</v>
      </c>
      <c r="L33" s="44">
        <v>-306</v>
      </c>
      <c r="M33" s="43">
        <v>-223</v>
      </c>
      <c r="N33" s="44">
        <v>-571</v>
      </c>
      <c r="O33" s="43">
        <v>-371</v>
      </c>
      <c r="P33" s="178"/>
      <c r="Q33" s="44">
        <v>-262</v>
      </c>
      <c r="R33" s="117"/>
    </row>
    <row r="34" spans="1:18" ht="12.75" customHeight="1">
      <c r="A34" s="117"/>
      <c r="B34" s="117"/>
      <c r="C34" s="128"/>
      <c r="D34" s="282" t="s">
        <v>345</v>
      </c>
      <c r="E34" s="282"/>
      <c r="F34" s="282"/>
      <c r="G34" s="43">
        <v>20834</v>
      </c>
      <c r="H34" s="44">
        <v>23519</v>
      </c>
      <c r="I34" s="43">
        <v>20196</v>
      </c>
      <c r="J34" s="44">
        <v>20196</v>
      </c>
      <c r="K34" s="43">
        <v>20108</v>
      </c>
      <c r="L34" s="44">
        <v>20011</v>
      </c>
      <c r="M34" s="43">
        <v>18663</v>
      </c>
      <c r="N34" s="44">
        <v>18637</v>
      </c>
      <c r="O34" s="43">
        <v>18618</v>
      </c>
      <c r="P34" s="178"/>
      <c r="Q34" s="44">
        <v>18605</v>
      </c>
      <c r="R34" s="117"/>
    </row>
    <row r="35" spans="1:18" ht="12.75" customHeight="1">
      <c r="A35" s="117"/>
      <c r="B35" s="117"/>
      <c r="C35" s="128"/>
      <c r="D35" s="282" t="s">
        <v>346</v>
      </c>
      <c r="E35" s="282"/>
      <c r="F35" s="282"/>
      <c r="G35" s="43">
        <v>24472</v>
      </c>
      <c r="H35" s="44">
        <v>25765</v>
      </c>
      <c r="I35" s="43">
        <v>19485</v>
      </c>
      <c r="J35" s="44">
        <v>-3445</v>
      </c>
      <c r="K35" s="43">
        <v>10952</v>
      </c>
      <c r="L35" s="44">
        <v>3847</v>
      </c>
      <c r="M35" s="43">
        <v>7224</v>
      </c>
      <c r="N35" s="44">
        <v>238</v>
      </c>
      <c r="O35" s="43">
        <v>249</v>
      </c>
      <c r="P35" s="178"/>
      <c r="Q35" s="44">
        <v>-5338</v>
      </c>
      <c r="R35" s="117"/>
    </row>
    <row r="36" spans="1:18" ht="12.75" customHeight="1">
      <c r="A36" s="117"/>
      <c r="B36" s="117"/>
      <c r="C36" s="166"/>
      <c r="D36" s="285" t="s">
        <v>347</v>
      </c>
      <c r="E36" s="285"/>
      <c r="F36" s="285"/>
      <c r="G36" s="78">
        <v>-149</v>
      </c>
      <c r="H36" s="79">
        <v>-146</v>
      </c>
      <c r="I36" s="78">
        <v>-2193</v>
      </c>
      <c r="J36" s="79">
        <v>-2074</v>
      </c>
      <c r="K36" s="78">
        <v>-1527</v>
      </c>
      <c r="L36" s="79">
        <v>-1470</v>
      </c>
      <c r="M36" s="78">
        <v>-1491</v>
      </c>
      <c r="N36" s="79">
        <v>-1347</v>
      </c>
      <c r="O36" s="78">
        <v>-1802</v>
      </c>
      <c r="P36" s="178"/>
      <c r="Q36" s="79">
        <v>-1829</v>
      </c>
      <c r="R36" s="117"/>
    </row>
    <row r="37" spans="1:18" ht="12.75" customHeight="1">
      <c r="A37" s="117"/>
      <c r="B37" s="117"/>
      <c r="C37" s="283" t="s">
        <v>362</v>
      </c>
      <c r="D37" s="283"/>
      <c r="E37" s="283"/>
      <c r="F37" s="283"/>
      <c r="G37" s="47">
        <v>2037</v>
      </c>
      <c r="H37" s="48">
        <v>2166</v>
      </c>
      <c r="I37" s="47">
        <v>2756</v>
      </c>
      <c r="J37" s="48">
        <v>3187</v>
      </c>
      <c r="K37" s="47">
        <v>4018</v>
      </c>
      <c r="L37" s="48">
        <v>3680</v>
      </c>
      <c r="M37" s="47">
        <v>3774</v>
      </c>
      <c r="N37" s="48">
        <v>3380</v>
      </c>
      <c r="O37" s="47">
        <v>3646</v>
      </c>
      <c r="P37" s="178"/>
      <c r="Q37" s="48">
        <v>3440</v>
      </c>
      <c r="R37" s="117"/>
    </row>
    <row r="38" spans="1:18" ht="12.75" customHeight="1">
      <c r="A38" s="117"/>
      <c r="B38" s="117"/>
      <c r="C38" s="117"/>
      <c r="D38" s="117"/>
      <c r="E38" s="117"/>
      <c r="F38" s="117"/>
      <c r="G38" s="42"/>
      <c r="H38" s="42"/>
      <c r="I38" s="42"/>
      <c r="J38" s="42"/>
      <c r="K38" s="42"/>
      <c r="L38" s="42"/>
      <c r="M38" s="42"/>
      <c r="N38" s="42"/>
      <c r="O38" s="42"/>
      <c r="P38" s="178"/>
      <c r="Q38" s="42"/>
      <c r="R38" s="117"/>
    </row>
    <row r="39" spans="1:18" ht="12.75" customHeight="1">
      <c r="A39" s="117"/>
      <c r="B39" s="117"/>
      <c r="C39" s="283" t="s">
        <v>348</v>
      </c>
      <c r="D39" s="283"/>
      <c r="E39" s="283"/>
      <c r="F39" s="283"/>
      <c r="G39" s="47">
        <v>436952</v>
      </c>
      <c r="H39" s="48">
        <v>440524</v>
      </c>
      <c r="I39" s="47">
        <v>474051</v>
      </c>
      <c r="J39" s="48">
        <v>477908</v>
      </c>
      <c r="K39" s="47">
        <v>552552</v>
      </c>
      <c r="L39" s="48">
        <v>608357</v>
      </c>
      <c r="M39" s="47">
        <v>669795</v>
      </c>
      <c r="N39" s="48">
        <v>719712</v>
      </c>
      <c r="O39" s="47">
        <v>756924</v>
      </c>
      <c r="P39" s="178"/>
      <c r="Q39" s="48">
        <v>773423</v>
      </c>
      <c r="R39" s="117"/>
    </row>
    <row r="40" spans="1:18" ht="12.75" customHeight="1">
      <c r="A40" s="117"/>
      <c r="B40" s="117"/>
      <c r="C40" s="117"/>
      <c r="D40" s="117"/>
      <c r="E40" s="117"/>
      <c r="F40" s="117"/>
      <c r="G40" s="42"/>
      <c r="H40" s="42"/>
      <c r="I40" s="42"/>
      <c r="J40" s="42"/>
      <c r="K40" s="42"/>
      <c r="L40" s="42"/>
      <c r="M40" s="42"/>
      <c r="N40" s="42"/>
      <c r="O40" s="42"/>
      <c r="P40" s="178"/>
      <c r="Q40" s="42"/>
      <c r="R40" s="117"/>
    </row>
    <row r="41" spans="1:18" ht="12.75" customHeight="1">
      <c r="A41" s="117"/>
      <c r="B41" s="117"/>
      <c r="C41" s="283" t="s">
        <v>349</v>
      </c>
      <c r="D41" s="283"/>
      <c r="E41" s="283"/>
      <c r="F41" s="283"/>
      <c r="G41" s="47">
        <v>1839259</v>
      </c>
      <c r="H41" s="48">
        <v>1794241</v>
      </c>
      <c r="I41" s="47">
        <v>1886781</v>
      </c>
      <c r="J41" s="48">
        <v>1772278</v>
      </c>
      <c r="K41" s="47">
        <v>1992822</v>
      </c>
      <c r="L41" s="48">
        <v>1916844</v>
      </c>
      <c r="M41" s="47">
        <v>2051226</v>
      </c>
      <c r="N41" s="48">
        <v>1975511</v>
      </c>
      <c r="O41" s="47">
        <v>2091175</v>
      </c>
      <c r="P41" s="178"/>
      <c r="Q41" s="48">
        <v>2082032</v>
      </c>
      <c r="R41" s="117"/>
    </row>
    <row r="42" spans="1:18" ht="12">
      <c r="A42" s="34"/>
      <c r="B42" s="34"/>
      <c r="C42" s="185" t="s">
        <v>436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8"/>
      <c r="Q42" s="34"/>
      <c r="R42" s="38"/>
    </row>
    <row r="43" spans="1:18" ht="12">
      <c r="A43" s="34"/>
      <c r="B43" s="34"/>
      <c r="C43" s="185" t="s">
        <v>437</v>
      </c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8"/>
      <c r="Q43" s="34"/>
      <c r="R43" s="38"/>
    </row>
    <row r="44" spans="2:18" ht="12">
      <c r="B44" s="267" t="s">
        <v>4</v>
      </c>
      <c r="C44" s="267"/>
      <c r="D44" s="267"/>
      <c r="E44" s="267"/>
      <c r="F44" s="267"/>
      <c r="G44" s="267"/>
      <c r="H44" s="267"/>
      <c r="I44" s="267"/>
      <c r="J44" s="267"/>
      <c r="K44" s="267"/>
      <c r="L44" s="267"/>
      <c r="M44" s="267"/>
      <c r="N44" s="267"/>
      <c r="O44" s="267"/>
      <c r="P44" s="267"/>
      <c r="Q44" s="267"/>
      <c r="R44" s="117"/>
    </row>
  </sheetData>
  <sheetProtection/>
  <mergeCells count="31">
    <mergeCell ref="D30:F30"/>
    <mergeCell ref="D19:F19"/>
    <mergeCell ref="D15:F15"/>
    <mergeCell ref="D11:F11"/>
    <mergeCell ref="D12:F12"/>
    <mergeCell ref="D18:F18"/>
    <mergeCell ref="C6:F6"/>
    <mergeCell ref="D7:F7"/>
    <mergeCell ref="D8:F8"/>
    <mergeCell ref="D9:F9"/>
    <mergeCell ref="D10:F10"/>
    <mergeCell ref="C39:F39"/>
    <mergeCell ref="C37:F37"/>
    <mergeCell ref="D35:F35"/>
    <mergeCell ref="C17:F17"/>
    <mergeCell ref="D20:F20"/>
    <mergeCell ref="D36:F36"/>
    <mergeCell ref="D32:F32"/>
    <mergeCell ref="C31:F31"/>
    <mergeCell ref="D33:F33"/>
    <mergeCell ref="D29:F29"/>
    <mergeCell ref="D14:F14"/>
    <mergeCell ref="D16:F16"/>
    <mergeCell ref="C41:F41"/>
    <mergeCell ref="D34:F34"/>
    <mergeCell ref="B44:Q44"/>
    <mergeCell ref="D21:F21"/>
    <mergeCell ref="C23:F23"/>
    <mergeCell ref="C26:F26"/>
    <mergeCell ref="D27:F27"/>
    <mergeCell ref="D28:F28"/>
  </mergeCells>
  <printOptions/>
  <pageMargins left="0.7874015748031497" right="0.7874015748031497" top="0.5905511811023623" bottom="0.3937007874015748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Q23" sqref="Q23:Q27"/>
    </sheetView>
  </sheetViews>
  <sheetFormatPr defaultColWidth="9.140625" defaultRowHeight="15"/>
  <cols>
    <col min="1" max="1" width="0.5625" style="33" customWidth="1"/>
    <col min="2" max="5" width="1.28515625" style="33" customWidth="1"/>
    <col min="6" max="6" width="24.7109375" style="33" customWidth="1"/>
    <col min="7" max="15" width="10.00390625" style="33" customWidth="1"/>
    <col min="16" max="16" width="0.5625" style="33" customWidth="1"/>
    <col min="17" max="17" width="10.00390625" style="33" customWidth="1"/>
    <col min="18" max="18" width="0.5625" style="33" customWidth="1"/>
    <col min="19" max="16384" width="9.00390625" style="33" customWidth="1"/>
  </cols>
  <sheetData>
    <row r="1" spans="1:18" ht="18.75" customHeight="1" thickBot="1">
      <c r="A1" s="84"/>
      <c r="B1" s="24" t="s">
        <v>237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6" t="s">
        <v>25</v>
      </c>
      <c r="R1" s="84"/>
    </row>
    <row r="2" spans="1:18" ht="18" customHeight="1" thickTop="1">
      <c r="A2" s="84"/>
      <c r="B2" s="84"/>
      <c r="C2" s="84"/>
      <c r="D2" s="84"/>
      <c r="E2" s="84"/>
      <c r="F2" s="84"/>
      <c r="G2" s="34"/>
      <c r="H2" s="34"/>
      <c r="I2" s="34"/>
      <c r="J2" s="34"/>
      <c r="K2" s="34"/>
      <c r="L2" s="34"/>
      <c r="M2" s="34"/>
      <c r="N2" s="34"/>
      <c r="O2" s="84"/>
      <c r="P2" s="81"/>
      <c r="R2" s="84"/>
    </row>
    <row r="3" spans="1:18" ht="18" customHeight="1">
      <c r="A3" s="84"/>
      <c r="B3" s="89"/>
      <c r="C3" s="89"/>
      <c r="D3" s="89"/>
      <c r="E3" s="89"/>
      <c r="F3" s="89"/>
      <c r="G3" s="36">
        <v>2015.3</v>
      </c>
      <c r="H3" s="37">
        <v>2015.9</v>
      </c>
      <c r="I3" s="36">
        <v>2016.3</v>
      </c>
      <c r="J3" s="37">
        <v>2016.9</v>
      </c>
      <c r="K3" s="36">
        <v>2017.3</v>
      </c>
      <c r="L3" s="37">
        <v>2017.9</v>
      </c>
      <c r="M3" s="36">
        <v>2018.3</v>
      </c>
      <c r="N3" s="37">
        <v>2018.9</v>
      </c>
      <c r="O3" s="36">
        <v>2019.3</v>
      </c>
      <c r="P3" s="38"/>
      <c r="Q3" s="37">
        <v>2019.9</v>
      </c>
      <c r="R3" s="84"/>
    </row>
    <row r="4" spans="1:18" ht="18" customHeight="1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1"/>
      <c r="Q4" s="84"/>
      <c r="R4" s="84"/>
    </row>
    <row r="5" spans="1:18" ht="15" customHeight="1">
      <c r="A5" s="84"/>
      <c r="B5" s="84"/>
      <c r="C5" s="287" t="s">
        <v>191</v>
      </c>
      <c r="D5" s="287"/>
      <c r="E5" s="287"/>
      <c r="F5" s="287"/>
      <c r="G5" s="186">
        <v>1693658</v>
      </c>
      <c r="H5" s="187">
        <v>783647</v>
      </c>
      <c r="I5" s="186">
        <v>1742700</v>
      </c>
      <c r="J5" s="187">
        <v>813217</v>
      </c>
      <c r="K5" s="186">
        <v>1821805</v>
      </c>
      <c r="L5" s="187">
        <v>822731</v>
      </c>
      <c r="M5" s="186">
        <v>1830625</v>
      </c>
      <c r="N5" s="187">
        <v>897767</v>
      </c>
      <c r="O5" s="186">
        <v>1974269</v>
      </c>
      <c r="P5" s="188"/>
      <c r="Q5" s="187">
        <v>947198</v>
      </c>
      <c r="R5" s="84"/>
    </row>
    <row r="6" spans="1:18" ht="15" customHeight="1">
      <c r="A6" s="84"/>
      <c r="B6" s="84"/>
      <c r="C6" s="119"/>
      <c r="D6" s="125" t="s">
        <v>402</v>
      </c>
      <c r="E6" s="125"/>
      <c r="F6" s="125"/>
      <c r="G6" s="189">
        <v>1480106</v>
      </c>
      <c r="H6" s="190">
        <v>713615</v>
      </c>
      <c r="I6" s="189">
        <v>1581042</v>
      </c>
      <c r="J6" s="190">
        <v>733648</v>
      </c>
      <c r="K6" s="189">
        <v>1602054</v>
      </c>
      <c r="L6" s="190">
        <v>736635</v>
      </c>
      <c r="M6" s="189">
        <v>1645461</v>
      </c>
      <c r="N6" s="190">
        <v>805317</v>
      </c>
      <c r="O6" s="189">
        <v>1776346</v>
      </c>
      <c r="P6" s="188"/>
      <c r="Q6" s="190">
        <v>853148</v>
      </c>
      <c r="R6" s="84"/>
    </row>
    <row r="7" spans="1:18" ht="15" customHeight="1">
      <c r="A7" s="84"/>
      <c r="B7" s="84"/>
      <c r="C7" s="86"/>
      <c r="D7" s="286" t="s">
        <v>36</v>
      </c>
      <c r="E7" s="286"/>
      <c r="F7" s="286"/>
      <c r="G7" s="193">
        <v>213551</v>
      </c>
      <c r="H7" s="194">
        <v>70031</v>
      </c>
      <c r="I7" s="193">
        <v>161657</v>
      </c>
      <c r="J7" s="194">
        <v>79568</v>
      </c>
      <c r="K7" s="193">
        <v>219751</v>
      </c>
      <c r="L7" s="194">
        <v>86096</v>
      </c>
      <c r="M7" s="193">
        <v>185163</v>
      </c>
      <c r="N7" s="194">
        <v>92449</v>
      </c>
      <c r="O7" s="193">
        <v>197923</v>
      </c>
      <c r="P7" s="188"/>
      <c r="Q7" s="194">
        <v>94049</v>
      </c>
      <c r="R7" s="84"/>
    </row>
    <row r="8" spans="1:18" ht="15" customHeight="1">
      <c r="A8" s="84"/>
      <c r="B8" s="84"/>
      <c r="C8" s="287" t="s">
        <v>226</v>
      </c>
      <c r="D8" s="287"/>
      <c r="E8" s="287"/>
      <c r="F8" s="287"/>
      <c r="G8" s="186">
        <v>1596939</v>
      </c>
      <c r="H8" s="187">
        <v>710494</v>
      </c>
      <c r="I8" s="186">
        <v>1543601</v>
      </c>
      <c r="J8" s="187">
        <v>696821</v>
      </c>
      <c r="K8" s="186">
        <v>1574741</v>
      </c>
      <c r="L8" s="187">
        <v>699646</v>
      </c>
      <c r="M8" s="186">
        <v>1571701</v>
      </c>
      <c r="N8" s="187">
        <v>786613</v>
      </c>
      <c r="O8" s="186">
        <v>1723098</v>
      </c>
      <c r="P8" s="188"/>
      <c r="Q8" s="187">
        <v>834111</v>
      </c>
      <c r="R8" s="84"/>
    </row>
    <row r="9" spans="1:18" ht="15" customHeight="1">
      <c r="A9" s="84"/>
      <c r="B9" s="84"/>
      <c r="C9" s="119"/>
      <c r="D9" s="125" t="s">
        <v>402</v>
      </c>
      <c r="E9" s="125"/>
      <c r="F9" s="125"/>
      <c r="G9" s="189">
        <v>1432587</v>
      </c>
      <c r="H9" s="190">
        <v>651620</v>
      </c>
      <c r="I9" s="189">
        <v>1408833</v>
      </c>
      <c r="J9" s="190">
        <v>632153</v>
      </c>
      <c r="K9" s="189">
        <v>1397045</v>
      </c>
      <c r="L9" s="190">
        <v>629020</v>
      </c>
      <c r="M9" s="189">
        <v>1421640</v>
      </c>
      <c r="N9" s="190">
        <v>710878</v>
      </c>
      <c r="O9" s="189">
        <v>1559913</v>
      </c>
      <c r="P9" s="188"/>
      <c r="Q9" s="190">
        <v>759351</v>
      </c>
      <c r="R9" s="84"/>
    </row>
    <row r="10" spans="1:18" ht="15" customHeight="1">
      <c r="A10" s="84"/>
      <c r="B10" s="84"/>
      <c r="C10" s="86"/>
      <c r="D10" s="286" t="s">
        <v>36</v>
      </c>
      <c r="E10" s="286"/>
      <c r="F10" s="286"/>
      <c r="G10" s="193">
        <v>164351</v>
      </c>
      <c r="H10" s="194">
        <v>58874</v>
      </c>
      <c r="I10" s="193">
        <v>134767</v>
      </c>
      <c r="J10" s="194">
        <v>64667</v>
      </c>
      <c r="K10" s="193">
        <v>177696</v>
      </c>
      <c r="L10" s="194">
        <v>70626</v>
      </c>
      <c r="M10" s="193">
        <v>150061</v>
      </c>
      <c r="N10" s="194">
        <v>75735</v>
      </c>
      <c r="O10" s="193">
        <v>163184</v>
      </c>
      <c r="P10" s="188"/>
      <c r="Q10" s="194">
        <v>74760</v>
      </c>
      <c r="R10" s="84"/>
    </row>
    <row r="11" spans="1:18" ht="15" customHeight="1">
      <c r="A11" s="84"/>
      <c r="B11" s="84"/>
      <c r="C11" s="287" t="s">
        <v>227</v>
      </c>
      <c r="D11" s="287"/>
      <c r="E11" s="287"/>
      <c r="F11" s="287"/>
      <c r="G11" s="195">
        <v>96719</v>
      </c>
      <c r="H11" s="196">
        <v>73152</v>
      </c>
      <c r="I11" s="195">
        <v>199099</v>
      </c>
      <c r="J11" s="196">
        <v>116396</v>
      </c>
      <c r="K11" s="195">
        <v>247063</v>
      </c>
      <c r="L11" s="196">
        <v>123085</v>
      </c>
      <c r="M11" s="195">
        <v>258923</v>
      </c>
      <c r="N11" s="196">
        <v>111153</v>
      </c>
      <c r="O11" s="195">
        <v>251171</v>
      </c>
      <c r="P11" s="188"/>
      <c r="Q11" s="196">
        <v>113086</v>
      </c>
      <c r="R11" s="84"/>
    </row>
    <row r="12" spans="1:18" ht="15" customHeight="1">
      <c r="A12" s="84"/>
      <c r="B12" s="84"/>
      <c r="C12" s="119"/>
      <c r="D12" s="119"/>
      <c r="E12" s="119"/>
      <c r="F12" s="119"/>
      <c r="G12" s="197">
        <v>0.057</v>
      </c>
      <c r="H12" s="198">
        <v>0.093</v>
      </c>
      <c r="I12" s="197">
        <v>0.114</v>
      </c>
      <c r="J12" s="198">
        <v>0.143</v>
      </c>
      <c r="K12" s="197">
        <v>0.136</v>
      </c>
      <c r="L12" s="198">
        <v>0.15</v>
      </c>
      <c r="M12" s="197">
        <v>0.141</v>
      </c>
      <c r="N12" s="198">
        <v>0.124</v>
      </c>
      <c r="O12" s="197">
        <v>0.127</v>
      </c>
      <c r="P12" s="188"/>
      <c r="Q12" s="198">
        <v>0.119</v>
      </c>
      <c r="R12" s="84"/>
    </row>
    <row r="13" spans="1:18" ht="15" customHeight="1">
      <c r="A13" s="84"/>
      <c r="B13" s="84"/>
      <c r="C13" s="120"/>
      <c r="D13" s="125" t="s">
        <v>402</v>
      </c>
      <c r="E13" s="125"/>
      <c r="F13" s="125"/>
      <c r="G13" s="191">
        <v>47519</v>
      </c>
      <c r="H13" s="192">
        <v>61994</v>
      </c>
      <c r="I13" s="191">
        <v>172208</v>
      </c>
      <c r="J13" s="192">
        <v>101494</v>
      </c>
      <c r="K13" s="191">
        <v>205009</v>
      </c>
      <c r="L13" s="192">
        <v>107615</v>
      </c>
      <c r="M13" s="191">
        <v>223820</v>
      </c>
      <c r="N13" s="192">
        <v>94439</v>
      </c>
      <c r="O13" s="191">
        <v>216432</v>
      </c>
      <c r="P13" s="188"/>
      <c r="Q13" s="192">
        <v>93797</v>
      </c>
      <c r="R13" s="84"/>
    </row>
    <row r="14" spans="1:18" ht="15" customHeight="1">
      <c r="A14" s="84"/>
      <c r="B14" s="84"/>
      <c r="C14" s="119"/>
      <c r="D14" s="119"/>
      <c r="E14" s="119"/>
      <c r="F14" s="119"/>
      <c r="G14" s="197">
        <v>0.032</v>
      </c>
      <c r="H14" s="198">
        <v>0.087</v>
      </c>
      <c r="I14" s="197">
        <v>0.109</v>
      </c>
      <c r="J14" s="198">
        <v>0.138</v>
      </c>
      <c r="K14" s="197">
        <v>0.128</v>
      </c>
      <c r="L14" s="198">
        <v>0.146</v>
      </c>
      <c r="M14" s="197">
        <v>0.136</v>
      </c>
      <c r="N14" s="198">
        <v>0.117</v>
      </c>
      <c r="O14" s="197">
        <v>0.122</v>
      </c>
      <c r="P14" s="188"/>
      <c r="Q14" s="198">
        <v>0.11</v>
      </c>
      <c r="R14" s="84"/>
    </row>
    <row r="15" spans="1:18" ht="15" customHeight="1">
      <c r="A15" s="84"/>
      <c r="B15" s="84"/>
      <c r="C15" s="120"/>
      <c r="D15" s="290" t="s">
        <v>36</v>
      </c>
      <c r="E15" s="290"/>
      <c r="F15" s="290"/>
      <c r="G15" s="191">
        <v>49199</v>
      </c>
      <c r="H15" s="192">
        <v>11157</v>
      </c>
      <c r="I15" s="191">
        <v>26890</v>
      </c>
      <c r="J15" s="192">
        <v>14901</v>
      </c>
      <c r="K15" s="191">
        <v>42054</v>
      </c>
      <c r="L15" s="192">
        <v>15469</v>
      </c>
      <c r="M15" s="191">
        <v>35102</v>
      </c>
      <c r="N15" s="192">
        <v>16714</v>
      </c>
      <c r="O15" s="191">
        <v>34738</v>
      </c>
      <c r="P15" s="188"/>
      <c r="Q15" s="192">
        <v>19289</v>
      </c>
      <c r="R15" s="84"/>
    </row>
    <row r="16" spans="1:18" ht="15" customHeight="1">
      <c r="A16" s="84"/>
      <c r="B16" s="84"/>
      <c r="C16" s="86"/>
      <c r="D16" s="86"/>
      <c r="E16" s="86"/>
      <c r="F16" s="86"/>
      <c r="G16" s="199">
        <v>0.23</v>
      </c>
      <c r="H16" s="200">
        <v>0.159</v>
      </c>
      <c r="I16" s="199">
        <v>0.166</v>
      </c>
      <c r="J16" s="200">
        <v>0.187</v>
      </c>
      <c r="K16" s="199">
        <v>0.191</v>
      </c>
      <c r="L16" s="200">
        <v>0.18</v>
      </c>
      <c r="M16" s="199">
        <v>0.19</v>
      </c>
      <c r="N16" s="200">
        <v>0.181</v>
      </c>
      <c r="O16" s="199">
        <v>0.176</v>
      </c>
      <c r="P16" s="188"/>
      <c r="Q16" s="200">
        <v>0.205</v>
      </c>
      <c r="R16" s="84"/>
    </row>
    <row r="17" spans="1:18" ht="15" customHeight="1">
      <c r="A17" s="84"/>
      <c r="B17" s="84"/>
      <c r="C17" s="287" t="s">
        <v>228</v>
      </c>
      <c r="D17" s="287"/>
      <c r="E17" s="287"/>
      <c r="F17" s="287"/>
      <c r="G17" s="195">
        <v>84053</v>
      </c>
      <c r="H17" s="196">
        <v>41046</v>
      </c>
      <c r="I17" s="195">
        <v>88019</v>
      </c>
      <c r="J17" s="196">
        <v>42629</v>
      </c>
      <c r="K17" s="195">
        <v>91671</v>
      </c>
      <c r="L17" s="196">
        <v>46252</v>
      </c>
      <c r="M17" s="195">
        <v>100550</v>
      </c>
      <c r="N17" s="196">
        <v>50520</v>
      </c>
      <c r="O17" s="195">
        <v>108548</v>
      </c>
      <c r="P17" s="188"/>
      <c r="Q17" s="196">
        <v>53344</v>
      </c>
      <c r="R17" s="84"/>
    </row>
    <row r="18" spans="1:18" ht="15" customHeight="1">
      <c r="A18" s="84"/>
      <c r="B18" s="84"/>
      <c r="C18" s="86"/>
      <c r="D18" s="86"/>
      <c r="E18" s="86"/>
      <c r="F18" s="86"/>
      <c r="G18" s="199">
        <v>0.05</v>
      </c>
      <c r="H18" s="200">
        <v>0.052</v>
      </c>
      <c r="I18" s="199">
        <v>0.05</v>
      </c>
      <c r="J18" s="200">
        <v>0.052</v>
      </c>
      <c r="K18" s="199">
        <v>0.051</v>
      </c>
      <c r="L18" s="200">
        <v>0.057</v>
      </c>
      <c r="M18" s="199">
        <v>0.054</v>
      </c>
      <c r="N18" s="200">
        <v>0.056</v>
      </c>
      <c r="O18" s="199">
        <v>0.055</v>
      </c>
      <c r="P18" s="188"/>
      <c r="Q18" s="200">
        <v>0.056</v>
      </c>
      <c r="R18" s="84"/>
    </row>
    <row r="19" spans="1:18" ht="15" customHeight="1">
      <c r="A19" s="84"/>
      <c r="B19" s="84"/>
      <c r="C19" s="287" t="s">
        <v>192</v>
      </c>
      <c r="D19" s="287"/>
      <c r="E19" s="287"/>
      <c r="F19" s="287"/>
      <c r="G19" s="195">
        <v>12665</v>
      </c>
      <c r="H19" s="196">
        <v>32105</v>
      </c>
      <c r="I19" s="195">
        <v>111079</v>
      </c>
      <c r="J19" s="196">
        <v>73766</v>
      </c>
      <c r="K19" s="195">
        <v>155392</v>
      </c>
      <c r="L19" s="196">
        <v>76832</v>
      </c>
      <c r="M19" s="195">
        <v>158373</v>
      </c>
      <c r="N19" s="196">
        <v>60632</v>
      </c>
      <c r="O19" s="195">
        <v>142622</v>
      </c>
      <c r="P19" s="188"/>
      <c r="Q19" s="196">
        <v>59741</v>
      </c>
      <c r="R19" s="84"/>
    </row>
    <row r="20" spans="1:18" ht="15" customHeight="1">
      <c r="A20" s="84"/>
      <c r="B20" s="81"/>
      <c r="C20" s="86"/>
      <c r="D20" s="86"/>
      <c r="E20" s="86"/>
      <c r="F20" s="86"/>
      <c r="G20" s="199">
        <v>0.007</v>
      </c>
      <c r="H20" s="200">
        <v>0.041</v>
      </c>
      <c r="I20" s="199">
        <v>0.064</v>
      </c>
      <c r="J20" s="200">
        <v>0.091</v>
      </c>
      <c r="K20" s="199">
        <v>0.085</v>
      </c>
      <c r="L20" s="200">
        <v>0.093</v>
      </c>
      <c r="M20" s="199">
        <v>0.087</v>
      </c>
      <c r="N20" s="200">
        <v>0.068</v>
      </c>
      <c r="O20" s="199">
        <v>0.072</v>
      </c>
      <c r="P20" s="188"/>
      <c r="Q20" s="200">
        <v>0.063</v>
      </c>
      <c r="R20" s="84"/>
    </row>
    <row r="21" spans="1:18" ht="7.5" customHeight="1">
      <c r="A21" s="84"/>
      <c r="B21" s="81"/>
      <c r="C21" s="81"/>
      <c r="D21" s="81"/>
      <c r="E21" s="81"/>
      <c r="F21" s="81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84"/>
    </row>
    <row r="22" spans="1:18" ht="15" customHeight="1">
      <c r="A22" s="84"/>
      <c r="B22" s="84"/>
      <c r="C22" s="287" t="s">
        <v>354</v>
      </c>
      <c r="D22" s="287"/>
      <c r="E22" s="287"/>
      <c r="F22" s="287"/>
      <c r="G22" s="186">
        <v>16194</v>
      </c>
      <c r="H22" s="187">
        <v>9137</v>
      </c>
      <c r="I22" s="186">
        <v>16201</v>
      </c>
      <c r="J22" s="187">
        <v>8249</v>
      </c>
      <c r="K22" s="186">
        <v>17010</v>
      </c>
      <c r="L22" s="187">
        <v>10678</v>
      </c>
      <c r="M22" s="186">
        <v>26761</v>
      </c>
      <c r="N22" s="187">
        <v>14626</v>
      </c>
      <c r="O22" s="186">
        <v>26552</v>
      </c>
      <c r="P22" s="188"/>
      <c r="Q22" s="187">
        <v>9115</v>
      </c>
      <c r="R22" s="84"/>
    </row>
    <row r="23" spans="1:18" ht="15" customHeight="1">
      <c r="A23" s="84"/>
      <c r="B23" s="84"/>
      <c r="C23" s="119"/>
      <c r="D23" s="290" t="s">
        <v>238</v>
      </c>
      <c r="E23" s="290"/>
      <c r="F23" s="290"/>
      <c r="G23" s="189">
        <v>7473</v>
      </c>
      <c r="H23" s="190">
        <v>4548</v>
      </c>
      <c r="I23" s="189">
        <v>7606</v>
      </c>
      <c r="J23" s="190">
        <v>4889</v>
      </c>
      <c r="K23" s="189">
        <v>9278</v>
      </c>
      <c r="L23" s="190">
        <v>4290</v>
      </c>
      <c r="M23" s="189">
        <v>8328</v>
      </c>
      <c r="N23" s="190">
        <v>5457</v>
      </c>
      <c r="O23" s="189">
        <v>9955</v>
      </c>
      <c r="P23" s="188"/>
      <c r="Q23" s="190">
        <v>5535</v>
      </c>
      <c r="R23" s="84"/>
    </row>
    <row r="24" spans="1:18" ht="15" customHeight="1">
      <c r="A24" s="84"/>
      <c r="B24" s="84"/>
      <c r="C24" s="119"/>
      <c r="D24" s="290" t="s">
        <v>350</v>
      </c>
      <c r="E24" s="290"/>
      <c r="F24" s="290"/>
      <c r="G24" s="189">
        <v>1030</v>
      </c>
      <c r="H24" s="190">
        <v>2800</v>
      </c>
      <c r="I24" s="189">
        <v>3825</v>
      </c>
      <c r="J24" s="190">
        <v>1084</v>
      </c>
      <c r="K24" s="189">
        <v>2282</v>
      </c>
      <c r="L24" s="190">
        <v>1054</v>
      </c>
      <c r="M24" s="189">
        <v>3421</v>
      </c>
      <c r="N24" s="190">
        <v>1261</v>
      </c>
      <c r="O24" s="189">
        <v>3179</v>
      </c>
      <c r="P24" s="188"/>
      <c r="Q24" s="190" t="s">
        <v>1</v>
      </c>
      <c r="R24" s="84"/>
    </row>
    <row r="25" spans="1:18" ht="15" customHeight="1">
      <c r="A25" s="84"/>
      <c r="B25" s="84"/>
      <c r="C25" s="119"/>
      <c r="D25" s="290" t="s">
        <v>351</v>
      </c>
      <c r="E25" s="290"/>
      <c r="F25" s="290"/>
      <c r="G25" s="189">
        <v>2528</v>
      </c>
      <c r="H25" s="190" t="s">
        <v>1</v>
      </c>
      <c r="I25" s="189">
        <v>1723</v>
      </c>
      <c r="J25" s="190" t="s">
        <v>1</v>
      </c>
      <c r="K25" s="189">
        <v>2201</v>
      </c>
      <c r="L25" s="190" t="s">
        <v>1</v>
      </c>
      <c r="M25" s="189">
        <v>5231</v>
      </c>
      <c r="N25" s="190">
        <v>1988</v>
      </c>
      <c r="O25" s="189">
        <v>6920</v>
      </c>
      <c r="P25" s="188"/>
      <c r="Q25" s="190">
        <v>1807</v>
      </c>
      <c r="R25" s="84"/>
    </row>
    <row r="26" spans="1:18" ht="15" customHeight="1">
      <c r="A26" s="84"/>
      <c r="B26" s="84"/>
      <c r="C26" s="119"/>
      <c r="D26" s="290" t="s">
        <v>438</v>
      </c>
      <c r="E26" s="290"/>
      <c r="F26" s="290"/>
      <c r="G26" s="189" t="s">
        <v>1</v>
      </c>
      <c r="H26" s="190" t="s">
        <v>1</v>
      </c>
      <c r="I26" s="189" t="s">
        <v>1</v>
      </c>
      <c r="J26" s="190" t="s">
        <v>1</v>
      </c>
      <c r="K26" s="189" t="s">
        <v>1</v>
      </c>
      <c r="L26" s="190" t="s">
        <v>1</v>
      </c>
      <c r="M26" s="189" t="s">
        <v>1</v>
      </c>
      <c r="N26" s="190">
        <v>3951</v>
      </c>
      <c r="O26" s="189">
        <v>3122</v>
      </c>
      <c r="P26" s="188"/>
      <c r="Q26" s="190" t="s">
        <v>1</v>
      </c>
      <c r="R26" s="84"/>
    </row>
    <row r="27" spans="1:18" ht="15" customHeight="1">
      <c r="A27" s="84"/>
      <c r="B27" s="84"/>
      <c r="C27" s="86"/>
      <c r="D27" s="286" t="s">
        <v>173</v>
      </c>
      <c r="E27" s="286"/>
      <c r="F27" s="286"/>
      <c r="G27" s="193">
        <v>5162</v>
      </c>
      <c r="H27" s="194">
        <v>1788</v>
      </c>
      <c r="I27" s="193">
        <v>3045</v>
      </c>
      <c r="J27" s="194">
        <v>2276</v>
      </c>
      <c r="K27" s="193">
        <v>3248</v>
      </c>
      <c r="L27" s="194">
        <v>5333</v>
      </c>
      <c r="M27" s="193">
        <v>9780</v>
      </c>
      <c r="N27" s="194">
        <v>1968</v>
      </c>
      <c r="O27" s="193">
        <v>3373</v>
      </c>
      <c r="P27" s="188"/>
      <c r="Q27" s="194">
        <v>1773</v>
      </c>
      <c r="R27" s="84"/>
    </row>
    <row r="28" spans="1:18" ht="15" customHeight="1">
      <c r="A28" s="84"/>
      <c r="B28" s="84"/>
      <c r="C28" s="287" t="s">
        <v>353</v>
      </c>
      <c r="D28" s="287"/>
      <c r="E28" s="287"/>
      <c r="F28" s="287"/>
      <c r="G28" s="186">
        <v>7494</v>
      </c>
      <c r="H28" s="187">
        <v>4496</v>
      </c>
      <c r="I28" s="186">
        <v>13904</v>
      </c>
      <c r="J28" s="187">
        <v>5533</v>
      </c>
      <c r="K28" s="186">
        <v>8964</v>
      </c>
      <c r="L28" s="187">
        <v>3177</v>
      </c>
      <c r="M28" s="186">
        <v>5419</v>
      </c>
      <c r="N28" s="187">
        <v>3134</v>
      </c>
      <c r="O28" s="186">
        <v>6273</v>
      </c>
      <c r="P28" s="188"/>
      <c r="Q28" s="187">
        <v>3787</v>
      </c>
      <c r="R28" s="84"/>
    </row>
    <row r="29" spans="1:18" ht="15" customHeight="1">
      <c r="A29" s="84"/>
      <c r="B29" s="84"/>
      <c r="C29" s="119"/>
      <c r="D29" s="290" t="s">
        <v>352</v>
      </c>
      <c r="E29" s="290"/>
      <c r="F29" s="290"/>
      <c r="G29" s="189">
        <v>4918</v>
      </c>
      <c r="H29" s="190">
        <v>2214</v>
      </c>
      <c r="I29" s="189">
        <v>4365</v>
      </c>
      <c r="J29" s="190">
        <v>1877</v>
      </c>
      <c r="K29" s="189">
        <v>3893</v>
      </c>
      <c r="L29" s="190">
        <v>1636</v>
      </c>
      <c r="M29" s="189">
        <v>3349</v>
      </c>
      <c r="N29" s="190">
        <v>1670</v>
      </c>
      <c r="O29" s="189">
        <v>3432</v>
      </c>
      <c r="P29" s="188"/>
      <c r="Q29" s="190">
        <v>1822</v>
      </c>
      <c r="R29" s="84"/>
    </row>
    <row r="30" spans="1:18" ht="15" customHeight="1">
      <c r="A30" s="84"/>
      <c r="B30" s="84"/>
      <c r="C30" s="119"/>
      <c r="D30" s="288" t="s">
        <v>456</v>
      </c>
      <c r="E30" s="288"/>
      <c r="F30" s="288"/>
      <c r="G30" s="189" t="s">
        <v>1</v>
      </c>
      <c r="H30" s="190" t="s">
        <v>1</v>
      </c>
      <c r="I30" s="189" t="s">
        <v>1</v>
      </c>
      <c r="J30" s="190" t="s">
        <v>1</v>
      </c>
      <c r="K30" s="189" t="s">
        <v>1</v>
      </c>
      <c r="L30" s="190" t="s">
        <v>1</v>
      </c>
      <c r="M30" s="189" t="s">
        <v>1</v>
      </c>
      <c r="N30" s="190" t="s">
        <v>1</v>
      </c>
      <c r="O30" s="189" t="s">
        <v>1</v>
      </c>
      <c r="P30" s="188"/>
      <c r="Q30" s="190">
        <v>608</v>
      </c>
      <c r="R30" s="84"/>
    </row>
    <row r="31" spans="1:18" ht="15" customHeight="1">
      <c r="A31" s="84"/>
      <c r="B31" s="84"/>
      <c r="C31" s="119"/>
      <c r="D31" s="288" t="s">
        <v>430</v>
      </c>
      <c r="E31" s="288"/>
      <c r="F31" s="288"/>
      <c r="G31" s="189" t="s">
        <v>1</v>
      </c>
      <c r="H31" s="190" t="s">
        <v>1</v>
      </c>
      <c r="I31" s="189">
        <v>174</v>
      </c>
      <c r="J31" s="190" t="s">
        <v>1</v>
      </c>
      <c r="K31" s="189">
        <v>273</v>
      </c>
      <c r="L31" s="190" t="s">
        <v>1</v>
      </c>
      <c r="M31" s="189" t="s">
        <v>1</v>
      </c>
      <c r="N31" s="190" t="s">
        <v>1</v>
      </c>
      <c r="O31" s="189" t="s">
        <v>1</v>
      </c>
      <c r="P31" s="188"/>
      <c r="Q31" s="190" t="s">
        <v>1</v>
      </c>
      <c r="R31" s="84"/>
    </row>
    <row r="32" spans="1:18" ht="15" customHeight="1">
      <c r="A32" s="84"/>
      <c r="B32" s="84"/>
      <c r="C32" s="119"/>
      <c r="D32" s="290" t="s">
        <v>363</v>
      </c>
      <c r="E32" s="290"/>
      <c r="F32" s="290"/>
      <c r="G32" s="189" t="s">
        <v>1</v>
      </c>
      <c r="H32" s="190" t="s">
        <v>1</v>
      </c>
      <c r="I32" s="189">
        <v>1482</v>
      </c>
      <c r="J32" s="190">
        <v>1729</v>
      </c>
      <c r="K32" s="189" t="s">
        <v>1</v>
      </c>
      <c r="L32" s="190">
        <v>715</v>
      </c>
      <c r="M32" s="189" t="s">
        <v>1</v>
      </c>
      <c r="N32" s="190" t="s">
        <v>1</v>
      </c>
      <c r="O32" s="189" t="s">
        <v>1</v>
      </c>
      <c r="P32" s="188"/>
      <c r="Q32" s="190" t="s">
        <v>1</v>
      </c>
      <c r="R32" s="84"/>
    </row>
    <row r="33" spans="1:18" ht="15" customHeight="1">
      <c r="A33" s="84"/>
      <c r="B33" s="84"/>
      <c r="C33" s="120"/>
      <c r="D33" s="57" t="s">
        <v>388</v>
      </c>
      <c r="E33" s="57"/>
      <c r="F33" s="57"/>
      <c r="G33" s="191" t="s">
        <v>1</v>
      </c>
      <c r="H33" s="192" t="s">
        <v>1</v>
      </c>
      <c r="I33" s="191">
        <v>4333</v>
      </c>
      <c r="J33" s="192" t="s">
        <v>1</v>
      </c>
      <c r="K33" s="191" t="s">
        <v>1</v>
      </c>
      <c r="L33" s="192" t="s">
        <v>1</v>
      </c>
      <c r="M33" s="191" t="s">
        <v>1</v>
      </c>
      <c r="N33" s="192" t="s">
        <v>1</v>
      </c>
      <c r="O33" s="191" t="s">
        <v>1</v>
      </c>
      <c r="P33" s="188"/>
      <c r="Q33" s="192" t="s">
        <v>1</v>
      </c>
      <c r="R33" s="84"/>
    </row>
    <row r="34" spans="1:18" ht="15" customHeight="1">
      <c r="A34" s="84"/>
      <c r="B34" s="84"/>
      <c r="C34" s="120"/>
      <c r="D34" s="289" t="s">
        <v>457</v>
      </c>
      <c r="E34" s="289"/>
      <c r="F34" s="289"/>
      <c r="G34" s="191" t="s">
        <v>1</v>
      </c>
      <c r="H34" s="192" t="s">
        <v>1</v>
      </c>
      <c r="I34" s="191" t="s">
        <v>1</v>
      </c>
      <c r="J34" s="192" t="s">
        <v>1</v>
      </c>
      <c r="K34" s="191" t="s">
        <v>1</v>
      </c>
      <c r="L34" s="192" t="s">
        <v>1</v>
      </c>
      <c r="M34" s="191" t="s">
        <v>1</v>
      </c>
      <c r="N34" s="192" t="s">
        <v>1</v>
      </c>
      <c r="O34" s="191">
        <v>767</v>
      </c>
      <c r="P34" s="188"/>
      <c r="Q34" s="192" t="s">
        <v>1</v>
      </c>
      <c r="R34" s="84"/>
    </row>
    <row r="35" spans="1:18" ht="15" customHeight="1">
      <c r="A35" s="84"/>
      <c r="B35" s="84"/>
      <c r="C35" s="86"/>
      <c r="D35" s="286" t="s">
        <v>173</v>
      </c>
      <c r="E35" s="286"/>
      <c r="F35" s="286"/>
      <c r="G35" s="193">
        <v>2576</v>
      </c>
      <c r="H35" s="194">
        <v>2282</v>
      </c>
      <c r="I35" s="193">
        <v>3548</v>
      </c>
      <c r="J35" s="194">
        <v>1927</v>
      </c>
      <c r="K35" s="193">
        <v>4797</v>
      </c>
      <c r="L35" s="194">
        <v>825</v>
      </c>
      <c r="M35" s="193">
        <v>2069</v>
      </c>
      <c r="N35" s="194">
        <v>1463</v>
      </c>
      <c r="O35" s="193">
        <v>2073</v>
      </c>
      <c r="P35" s="188"/>
      <c r="Q35" s="194">
        <v>1356</v>
      </c>
      <c r="R35" s="84"/>
    </row>
    <row r="36" spans="1:18" ht="15" customHeight="1">
      <c r="A36" s="81"/>
      <c r="B36" s="84"/>
      <c r="C36" s="269" t="s">
        <v>299</v>
      </c>
      <c r="D36" s="269"/>
      <c r="E36" s="269"/>
      <c r="F36" s="269"/>
      <c r="G36" s="195">
        <v>21365</v>
      </c>
      <c r="H36" s="196">
        <v>36746</v>
      </c>
      <c r="I36" s="195">
        <v>113376</v>
      </c>
      <c r="J36" s="196">
        <v>76482</v>
      </c>
      <c r="K36" s="195">
        <v>163438</v>
      </c>
      <c r="L36" s="196">
        <v>84333</v>
      </c>
      <c r="M36" s="195">
        <v>179716</v>
      </c>
      <c r="N36" s="196">
        <v>72125</v>
      </c>
      <c r="O36" s="195">
        <v>162901</v>
      </c>
      <c r="P36" s="188"/>
      <c r="Q36" s="196">
        <v>65069</v>
      </c>
      <c r="R36" s="84"/>
    </row>
    <row r="37" spans="1:18" ht="15" customHeight="1">
      <c r="A37" s="81"/>
      <c r="B37" s="84"/>
      <c r="C37" s="86"/>
      <c r="D37" s="86"/>
      <c r="E37" s="86"/>
      <c r="F37" s="86"/>
      <c r="G37" s="199">
        <v>0.013</v>
      </c>
      <c r="H37" s="200">
        <v>0.047</v>
      </c>
      <c r="I37" s="199">
        <v>0.065</v>
      </c>
      <c r="J37" s="200">
        <v>0.094</v>
      </c>
      <c r="K37" s="199">
        <v>0.09</v>
      </c>
      <c r="L37" s="200">
        <v>0.103</v>
      </c>
      <c r="M37" s="199">
        <v>0.098</v>
      </c>
      <c r="N37" s="200">
        <v>0.08</v>
      </c>
      <c r="O37" s="199">
        <v>0.083</v>
      </c>
      <c r="P37" s="188"/>
      <c r="Q37" s="200">
        <v>0.069</v>
      </c>
      <c r="R37" s="84"/>
    </row>
    <row r="38" spans="1:18" ht="3.75" customHeight="1">
      <c r="A38" s="81"/>
      <c r="B38" s="81"/>
      <c r="C38" s="81"/>
      <c r="D38" s="81"/>
      <c r="E38" s="81"/>
      <c r="F38" s="81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81"/>
    </row>
    <row r="39" spans="2:18" ht="12">
      <c r="B39" s="267" t="s">
        <v>7</v>
      </c>
      <c r="C39" s="267"/>
      <c r="D39" s="267"/>
      <c r="E39" s="267"/>
      <c r="F39" s="267"/>
      <c r="G39" s="267"/>
      <c r="H39" s="267"/>
      <c r="I39" s="267"/>
      <c r="J39" s="267"/>
      <c r="K39" s="267"/>
      <c r="L39" s="267"/>
      <c r="M39" s="267"/>
      <c r="N39" s="267"/>
      <c r="O39" s="267"/>
      <c r="P39" s="267"/>
      <c r="Q39" s="267"/>
      <c r="R39" s="81"/>
    </row>
    <row r="40" spans="2:18" ht="18.75" customHeight="1">
      <c r="B40" s="81"/>
      <c r="C40" s="81"/>
      <c r="D40" s="81"/>
      <c r="E40" s="81"/>
      <c r="F40" s="81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81"/>
    </row>
  </sheetData>
  <sheetProtection/>
  <mergeCells count="23">
    <mergeCell ref="C5:F5"/>
    <mergeCell ref="D7:F7"/>
    <mergeCell ref="C8:F8"/>
    <mergeCell ref="D10:F10"/>
    <mergeCell ref="C11:F11"/>
    <mergeCell ref="C17:F17"/>
    <mergeCell ref="C19:F19"/>
    <mergeCell ref="C22:F22"/>
    <mergeCell ref="D26:F26"/>
    <mergeCell ref="D15:F15"/>
    <mergeCell ref="D29:F29"/>
    <mergeCell ref="D32:F32"/>
    <mergeCell ref="D23:F23"/>
    <mergeCell ref="D24:F24"/>
    <mergeCell ref="D25:F25"/>
    <mergeCell ref="B39:Q39"/>
    <mergeCell ref="D35:F35"/>
    <mergeCell ref="C36:F36"/>
    <mergeCell ref="D27:F27"/>
    <mergeCell ref="C28:F28"/>
    <mergeCell ref="D31:F31"/>
    <mergeCell ref="D30:F30"/>
    <mergeCell ref="D34:F34"/>
  </mergeCells>
  <printOptions/>
  <pageMargins left="0.7874015748031497" right="0.7874015748031497" top="0.5905511811023623" bottom="0.3937007874015748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38"/>
  <sheetViews>
    <sheetView zoomScalePageLayoutView="0" workbookViewId="0" topLeftCell="A1">
      <selection activeCell="T29" sqref="T29"/>
    </sheetView>
  </sheetViews>
  <sheetFormatPr defaultColWidth="9.140625" defaultRowHeight="15"/>
  <cols>
    <col min="1" max="1" width="0.5625" style="33" customWidth="1"/>
    <col min="2" max="5" width="1.28515625" style="33" customWidth="1"/>
    <col min="6" max="6" width="24.7109375" style="33" customWidth="1"/>
    <col min="7" max="15" width="10.00390625" style="33" customWidth="1"/>
    <col min="16" max="16" width="0.5625" style="33" customWidth="1"/>
    <col min="17" max="17" width="10.00390625" style="33" customWidth="1"/>
    <col min="18" max="18" width="0.5625" style="33" customWidth="1"/>
    <col min="19" max="16384" width="9.00390625" style="33" customWidth="1"/>
  </cols>
  <sheetData>
    <row r="1" spans="1:18" ht="18.75" customHeight="1" thickBot="1">
      <c r="A1" s="84"/>
      <c r="B1" s="24" t="s">
        <v>230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6" t="s">
        <v>25</v>
      </c>
      <c r="R1" s="81"/>
    </row>
    <row r="2" spans="1:18" ht="18" customHeight="1" thickTop="1">
      <c r="A2" s="84"/>
      <c r="B2" s="84"/>
      <c r="C2" s="84"/>
      <c r="D2" s="84"/>
      <c r="E2" s="84"/>
      <c r="F2" s="84"/>
      <c r="G2" s="34"/>
      <c r="H2" s="34"/>
      <c r="I2" s="34"/>
      <c r="J2" s="34"/>
      <c r="K2" s="34"/>
      <c r="L2" s="34"/>
      <c r="M2" s="34"/>
      <c r="N2" s="34"/>
      <c r="O2" s="84"/>
      <c r="P2" s="81"/>
      <c r="R2" s="81"/>
    </row>
    <row r="3" spans="1:18" ht="18" customHeight="1">
      <c r="A3" s="84"/>
      <c r="B3" s="89"/>
      <c r="C3" s="89"/>
      <c r="D3" s="89"/>
      <c r="E3" s="89"/>
      <c r="F3" s="89"/>
      <c r="G3" s="36">
        <v>2015.3</v>
      </c>
      <c r="H3" s="37">
        <v>2015.9</v>
      </c>
      <c r="I3" s="36">
        <v>2016.3</v>
      </c>
      <c r="J3" s="37">
        <v>2016.9</v>
      </c>
      <c r="K3" s="36">
        <v>2017.3</v>
      </c>
      <c r="L3" s="37">
        <v>2017.9</v>
      </c>
      <c r="M3" s="36">
        <v>2018.3</v>
      </c>
      <c r="N3" s="37">
        <v>2018.9</v>
      </c>
      <c r="O3" s="36">
        <v>2019.3</v>
      </c>
      <c r="P3" s="38"/>
      <c r="Q3" s="37">
        <v>2019.9</v>
      </c>
      <c r="R3" s="81"/>
    </row>
    <row r="4" spans="1:18" ht="18" customHeight="1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1"/>
      <c r="Q4" s="84"/>
      <c r="R4" s="81"/>
    </row>
    <row r="5" spans="1:18" ht="15" customHeight="1">
      <c r="A5" s="81"/>
      <c r="B5" s="81"/>
      <c r="C5" s="291" t="s">
        <v>300</v>
      </c>
      <c r="D5" s="291"/>
      <c r="E5" s="291"/>
      <c r="F5" s="291"/>
      <c r="G5" s="47">
        <v>19565</v>
      </c>
      <c r="H5" s="48">
        <v>516</v>
      </c>
      <c r="I5" s="47">
        <v>5186</v>
      </c>
      <c r="J5" s="48">
        <v>396</v>
      </c>
      <c r="K5" s="47">
        <v>641</v>
      </c>
      <c r="L5" s="48">
        <v>4891</v>
      </c>
      <c r="M5" s="47">
        <v>5337</v>
      </c>
      <c r="N5" s="48">
        <v>3793</v>
      </c>
      <c r="O5" s="47">
        <v>4628</v>
      </c>
      <c r="P5" s="42"/>
      <c r="Q5" s="48">
        <v>4897</v>
      </c>
      <c r="R5" s="42"/>
    </row>
    <row r="6" spans="1:18" ht="15" customHeight="1">
      <c r="A6" s="84"/>
      <c r="B6" s="84"/>
      <c r="C6" s="291" t="s">
        <v>301</v>
      </c>
      <c r="D6" s="291"/>
      <c r="E6" s="291"/>
      <c r="F6" s="291"/>
      <c r="G6" s="47">
        <v>1127</v>
      </c>
      <c r="H6" s="48">
        <v>1667</v>
      </c>
      <c r="I6" s="47">
        <v>10037</v>
      </c>
      <c r="J6" s="48">
        <v>184</v>
      </c>
      <c r="K6" s="47">
        <v>1895</v>
      </c>
      <c r="L6" s="48">
        <v>264</v>
      </c>
      <c r="M6" s="47">
        <v>7415</v>
      </c>
      <c r="N6" s="48">
        <v>401</v>
      </c>
      <c r="O6" s="47">
        <v>10055</v>
      </c>
      <c r="P6" s="42"/>
      <c r="Q6" s="48">
        <v>366</v>
      </c>
      <c r="R6" s="42"/>
    </row>
    <row r="7" spans="1:18" ht="15" customHeight="1">
      <c r="A7" s="84"/>
      <c r="B7" s="84"/>
      <c r="C7" s="291" t="s">
        <v>302</v>
      </c>
      <c r="D7" s="291"/>
      <c r="E7" s="291"/>
      <c r="F7" s="291"/>
      <c r="G7" s="47">
        <v>39803</v>
      </c>
      <c r="H7" s="48">
        <v>35595</v>
      </c>
      <c r="I7" s="47">
        <v>108524</v>
      </c>
      <c r="J7" s="48">
        <v>76694</v>
      </c>
      <c r="K7" s="47">
        <v>162185</v>
      </c>
      <c r="L7" s="48">
        <v>88960</v>
      </c>
      <c r="M7" s="47">
        <v>177638</v>
      </c>
      <c r="N7" s="48">
        <v>75517</v>
      </c>
      <c r="O7" s="47">
        <v>157474</v>
      </c>
      <c r="P7" s="42"/>
      <c r="Q7" s="48">
        <v>69601</v>
      </c>
      <c r="R7" s="42"/>
    </row>
    <row r="8" spans="1:18" ht="15" customHeight="1">
      <c r="A8" s="84"/>
      <c r="B8" s="84"/>
      <c r="C8" s="85"/>
      <c r="D8" s="287" t="s">
        <v>233</v>
      </c>
      <c r="E8" s="287"/>
      <c r="F8" s="287"/>
      <c r="G8" s="40">
        <v>7171</v>
      </c>
      <c r="H8" s="41">
        <v>7643</v>
      </c>
      <c r="I8" s="40">
        <v>33388</v>
      </c>
      <c r="J8" s="41">
        <v>19131</v>
      </c>
      <c r="K8" s="40">
        <v>44595</v>
      </c>
      <c r="L8" s="41">
        <v>17096</v>
      </c>
      <c r="M8" s="40">
        <v>46786</v>
      </c>
      <c r="N8" s="41">
        <v>21286</v>
      </c>
      <c r="O8" s="40">
        <v>39412</v>
      </c>
      <c r="P8" s="42"/>
      <c r="Q8" s="41">
        <v>19509</v>
      </c>
      <c r="R8" s="42"/>
    </row>
    <row r="9" spans="1:18" ht="15" customHeight="1">
      <c r="A9" s="84"/>
      <c r="B9" s="84"/>
      <c r="C9" s="119"/>
      <c r="D9" s="290" t="s">
        <v>234</v>
      </c>
      <c r="E9" s="290"/>
      <c r="F9" s="290"/>
      <c r="G9" s="43">
        <v>15530</v>
      </c>
      <c r="H9" s="44">
        <v>4821</v>
      </c>
      <c r="I9" s="43">
        <v>2370</v>
      </c>
      <c r="J9" s="44">
        <v>6413</v>
      </c>
      <c r="K9" s="43">
        <v>11293</v>
      </c>
      <c r="L9" s="44">
        <v>7494</v>
      </c>
      <c r="M9" s="43">
        <v>4300</v>
      </c>
      <c r="N9" s="44">
        <v>-560</v>
      </c>
      <c r="O9" s="43">
        <v>7883</v>
      </c>
      <c r="P9" s="42"/>
      <c r="Q9" s="44">
        <v>99</v>
      </c>
      <c r="R9" s="42"/>
    </row>
    <row r="10" spans="1:18" ht="15" customHeight="1">
      <c r="A10" s="84"/>
      <c r="B10" s="84"/>
      <c r="C10" s="86"/>
      <c r="D10" s="86"/>
      <c r="E10" s="286" t="s">
        <v>235</v>
      </c>
      <c r="F10" s="286"/>
      <c r="G10" s="45">
        <v>22702</v>
      </c>
      <c r="H10" s="46">
        <v>12464</v>
      </c>
      <c r="I10" s="45">
        <v>35758</v>
      </c>
      <c r="J10" s="46">
        <v>25544</v>
      </c>
      <c r="K10" s="45">
        <v>55889</v>
      </c>
      <c r="L10" s="46">
        <v>24590</v>
      </c>
      <c r="M10" s="45">
        <v>51086</v>
      </c>
      <c r="N10" s="46">
        <v>20725</v>
      </c>
      <c r="O10" s="45">
        <v>47296</v>
      </c>
      <c r="P10" s="42"/>
      <c r="Q10" s="46">
        <v>19609</v>
      </c>
      <c r="R10" s="42"/>
    </row>
    <row r="11" spans="1:18" ht="15" customHeight="1">
      <c r="A11" s="84"/>
      <c r="B11" s="84"/>
      <c r="C11" s="291" t="s">
        <v>359</v>
      </c>
      <c r="D11" s="291"/>
      <c r="E11" s="291"/>
      <c r="F11" s="291"/>
      <c r="G11" s="47">
        <v>17100</v>
      </c>
      <c r="H11" s="48">
        <v>23130</v>
      </c>
      <c r="I11" s="47">
        <v>72766</v>
      </c>
      <c r="J11" s="48">
        <v>51149</v>
      </c>
      <c r="K11" s="47">
        <v>106296</v>
      </c>
      <c r="L11" s="48">
        <v>64370</v>
      </c>
      <c r="M11" s="47">
        <v>126551</v>
      </c>
      <c r="N11" s="48">
        <v>54791</v>
      </c>
      <c r="O11" s="47">
        <v>110178</v>
      </c>
      <c r="P11" s="42"/>
      <c r="Q11" s="48">
        <v>49991</v>
      </c>
      <c r="R11" s="42"/>
    </row>
    <row r="12" spans="1:18" ht="15" customHeight="1">
      <c r="A12" s="84"/>
      <c r="B12" s="84"/>
      <c r="C12" s="121"/>
      <c r="D12" s="293" t="s">
        <v>360</v>
      </c>
      <c r="E12" s="293"/>
      <c r="F12" s="293"/>
      <c r="G12" s="47">
        <v>1961</v>
      </c>
      <c r="H12" s="48">
        <v>203</v>
      </c>
      <c r="I12" s="47">
        <v>442</v>
      </c>
      <c r="J12" s="48">
        <v>238</v>
      </c>
      <c r="K12" s="47">
        <v>1438</v>
      </c>
      <c r="L12" s="48">
        <v>-1</v>
      </c>
      <c r="M12" s="47">
        <v>-226</v>
      </c>
      <c r="N12" s="48">
        <v>268</v>
      </c>
      <c r="O12" s="47">
        <v>339</v>
      </c>
      <c r="P12" s="42"/>
      <c r="Q12" s="48">
        <v>180</v>
      </c>
      <c r="R12" s="42"/>
    </row>
    <row r="13" spans="1:18" ht="15" customHeight="1">
      <c r="A13" s="84"/>
      <c r="B13" s="84"/>
      <c r="C13" s="287" t="s">
        <v>361</v>
      </c>
      <c r="D13" s="287"/>
      <c r="E13" s="287"/>
      <c r="F13" s="287"/>
      <c r="G13" s="91">
        <v>15139</v>
      </c>
      <c r="H13" s="92">
        <v>22927</v>
      </c>
      <c r="I13" s="91">
        <v>72323</v>
      </c>
      <c r="J13" s="92">
        <v>50911</v>
      </c>
      <c r="K13" s="91">
        <v>104857</v>
      </c>
      <c r="L13" s="92">
        <v>64371</v>
      </c>
      <c r="M13" s="91">
        <v>126778</v>
      </c>
      <c r="N13" s="92">
        <v>54523</v>
      </c>
      <c r="O13" s="91">
        <v>109839</v>
      </c>
      <c r="P13" s="42"/>
      <c r="Q13" s="92">
        <v>49810</v>
      </c>
      <c r="R13" s="42"/>
    </row>
    <row r="14" spans="1:18" ht="15" customHeight="1">
      <c r="A14" s="84"/>
      <c r="B14" s="84"/>
      <c r="C14" s="86"/>
      <c r="D14" s="86"/>
      <c r="E14" s="86"/>
      <c r="F14" s="86"/>
      <c r="G14" s="75">
        <v>0.009</v>
      </c>
      <c r="H14" s="76">
        <v>0.029</v>
      </c>
      <c r="I14" s="75">
        <v>0.042</v>
      </c>
      <c r="J14" s="76">
        <v>0.063</v>
      </c>
      <c r="K14" s="75">
        <v>0.058</v>
      </c>
      <c r="L14" s="76">
        <v>0.078</v>
      </c>
      <c r="M14" s="75">
        <v>0.069</v>
      </c>
      <c r="N14" s="76">
        <v>0.061</v>
      </c>
      <c r="O14" s="75">
        <v>0.056</v>
      </c>
      <c r="P14" s="42"/>
      <c r="Q14" s="76">
        <v>0.053</v>
      </c>
      <c r="R14" s="42"/>
    </row>
    <row r="15" spans="1:18" ht="15" customHeight="1">
      <c r="A15" s="84"/>
      <c r="B15" s="84"/>
      <c r="C15" s="81"/>
      <c r="D15" s="81"/>
      <c r="E15" s="81"/>
      <c r="F15" s="81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</row>
    <row r="16" spans="1:18" ht="15" customHeight="1">
      <c r="A16" s="84"/>
      <c r="B16" s="81"/>
      <c r="C16" s="123" t="s">
        <v>231</v>
      </c>
      <c r="D16" s="123"/>
      <c r="E16" s="123"/>
      <c r="F16" s="123"/>
      <c r="G16" s="50"/>
      <c r="H16" s="50"/>
      <c r="I16" s="50"/>
      <c r="J16" s="50"/>
      <c r="K16" s="50"/>
      <c r="L16" s="50"/>
      <c r="M16" s="50"/>
      <c r="N16" s="50"/>
      <c r="O16" s="50"/>
      <c r="P16" s="42"/>
      <c r="Q16" s="50"/>
      <c r="R16" s="42"/>
    </row>
    <row r="17" spans="1:18" ht="15" customHeight="1">
      <c r="A17" s="84"/>
      <c r="B17" s="81"/>
      <c r="C17" s="124"/>
      <c r="D17" s="287" t="s">
        <v>236</v>
      </c>
      <c r="E17" s="287"/>
      <c r="F17" s="287"/>
      <c r="G17" s="186">
        <v>77</v>
      </c>
      <c r="H17" s="187" t="s">
        <v>1</v>
      </c>
      <c r="I17" s="186">
        <v>43</v>
      </c>
      <c r="J17" s="187" t="s">
        <v>1</v>
      </c>
      <c r="K17" s="186">
        <v>10</v>
      </c>
      <c r="L17" s="187" t="s">
        <v>1</v>
      </c>
      <c r="M17" s="186">
        <v>20</v>
      </c>
      <c r="N17" s="187">
        <v>238</v>
      </c>
      <c r="O17" s="186">
        <v>240</v>
      </c>
      <c r="P17" s="188"/>
      <c r="Q17" s="187" t="s">
        <v>1</v>
      </c>
      <c r="R17" s="42"/>
    </row>
    <row r="18" spans="1:18" ht="15" customHeight="1">
      <c r="A18" s="84"/>
      <c r="B18" s="84"/>
      <c r="C18" s="125"/>
      <c r="D18" s="290" t="s">
        <v>355</v>
      </c>
      <c r="E18" s="290"/>
      <c r="F18" s="290"/>
      <c r="G18" s="189">
        <v>236</v>
      </c>
      <c r="H18" s="190">
        <v>117</v>
      </c>
      <c r="I18" s="189">
        <v>315</v>
      </c>
      <c r="J18" s="190">
        <v>108</v>
      </c>
      <c r="K18" s="189">
        <v>664</v>
      </c>
      <c r="L18" s="190">
        <v>165</v>
      </c>
      <c r="M18" s="189">
        <v>288</v>
      </c>
      <c r="N18" s="190">
        <v>124</v>
      </c>
      <c r="O18" s="189">
        <v>371</v>
      </c>
      <c r="P18" s="188"/>
      <c r="Q18" s="190">
        <v>285</v>
      </c>
      <c r="R18" s="42"/>
    </row>
    <row r="19" spans="1:18" ht="15" customHeight="1">
      <c r="A19" s="84"/>
      <c r="B19" s="84"/>
      <c r="C19" s="125"/>
      <c r="D19" s="290" t="s">
        <v>439</v>
      </c>
      <c r="E19" s="290"/>
      <c r="F19" s="290"/>
      <c r="G19" s="189" t="s">
        <v>1</v>
      </c>
      <c r="H19" s="190" t="s">
        <v>1</v>
      </c>
      <c r="I19" s="189" t="s">
        <v>1</v>
      </c>
      <c r="J19" s="190" t="s">
        <v>1</v>
      </c>
      <c r="K19" s="189" t="s">
        <v>1</v>
      </c>
      <c r="L19" s="190" t="s">
        <v>1</v>
      </c>
      <c r="M19" s="189">
        <v>317</v>
      </c>
      <c r="N19" s="190" t="s">
        <v>1</v>
      </c>
      <c r="O19" s="189" t="s">
        <v>1</v>
      </c>
      <c r="P19" s="188"/>
      <c r="Q19" s="190" t="s">
        <v>1</v>
      </c>
      <c r="R19" s="42"/>
    </row>
    <row r="20" spans="1:18" ht="15" customHeight="1">
      <c r="A20" s="84"/>
      <c r="B20" s="84"/>
      <c r="C20" s="125"/>
      <c r="D20" s="290" t="s">
        <v>232</v>
      </c>
      <c r="E20" s="290"/>
      <c r="F20" s="290"/>
      <c r="G20" s="189">
        <v>63</v>
      </c>
      <c r="H20" s="190" t="s">
        <v>1</v>
      </c>
      <c r="I20" s="189">
        <v>18</v>
      </c>
      <c r="J20" s="190" t="s">
        <v>1</v>
      </c>
      <c r="K20" s="189">
        <v>52</v>
      </c>
      <c r="L20" s="190" t="s">
        <v>1</v>
      </c>
      <c r="M20" s="189">
        <v>6</v>
      </c>
      <c r="N20" s="190" t="s">
        <v>1</v>
      </c>
      <c r="O20" s="189">
        <v>5</v>
      </c>
      <c r="P20" s="188"/>
      <c r="Q20" s="190" t="s">
        <v>1</v>
      </c>
      <c r="R20" s="42"/>
    </row>
    <row r="21" spans="1:18" ht="15" customHeight="1">
      <c r="A21" s="84"/>
      <c r="B21" s="84"/>
      <c r="C21" s="125"/>
      <c r="D21" s="290" t="s">
        <v>356</v>
      </c>
      <c r="E21" s="290"/>
      <c r="F21" s="290"/>
      <c r="G21" s="189">
        <v>16</v>
      </c>
      <c r="H21" s="190" t="s">
        <v>1</v>
      </c>
      <c r="I21" s="189">
        <v>14</v>
      </c>
      <c r="J21" s="190" t="s">
        <v>1</v>
      </c>
      <c r="K21" s="189">
        <v>354</v>
      </c>
      <c r="L21" s="190" t="s">
        <v>1</v>
      </c>
      <c r="M21" s="189">
        <v>2</v>
      </c>
      <c r="N21" s="190" t="s">
        <v>1</v>
      </c>
      <c r="O21" s="189">
        <v>630</v>
      </c>
      <c r="P21" s="188"/>
      <c r="Q21" s="190" t="s">
        <v>1</v>
      </c>
      <c r="R21" s="42"/>
    </row>
    <row r="22" spans="1:18" ht="15" customHeight="1">
      <c r="A22" s="84"/>
      <c r="B22" s="84"/>
      <c r="C22" s="125"/>
      <c r="D22" s="290" t="s">
        <v>440</v>
      </c>
      <c r="E22" s="290"/>
      <c r="F22" s="290"/>
      <c r="G22" s="189" t="s">
        <v>1</v>
      </c>
      <c r="H22" s="190" t="s">
        <v>1</v>
      </c>
      <c r="I22" s="189" t="s">
        <v>1</v>
      </c>
      <c r="J22" s="190" t="s">
        <v>1</v>
      </c>
      <c r="K22" s="189" t="s">
        <v>1</v>
      </c>
      <c r="L22" s="190" t="s">
        <v>1</v>
      </c>
      <c r="M22" s="189">
        <v>1</v>
      </c>
      <c r="N22" s="190" t="s">
        <v>1</v>
      </c>
      <c r="O22" s="189" t="s">
        <v>1</v>
      </c>
      <c r="P22" s="188"/>
      <c r="Q22" s="190" t="s">
        <v>1</v>
      </c>
      <c r="R22" s="42"/>
    </row>
    <row r="23" spans="1:18" ht="15" customHeight="1">
      <c r="A23" s="84"/>
      <c r="B23" s="84"/>
      <c r="C23" s="125"/>
      <c r="D23" s="290" t="s">
        <v>358</v>
      </c>
      <c r="E23" s="290"/>
      <c r="F23" s="290"/>
      <c r="G23" s="189">
        <v>447</v>
      </c>
      <c r="H23" s="190">
        <v>1526</v>
      </c>
      <c r="I23" s="189">
        <v>8645</v>
      </c>
      <c r="J23" s="190" t="s">
        <v>1</v>
      </c>
      <c r="K23" s="189">
        <v>706</v>
      </c>
      <c r="L23" s="190">
        <v>54</v>
      </c>
      <c r="M23" s="189">
        <v>6647</v>
      </c>
      <c r="N23" s="190" t="s">
        <v>1</v>
      </c>
      <c r="O23" s="189">
        <v>66</v>
      </c>
      <c r="P23" s="188"/>
      <c r="Q23" s="190" t="s">
        <v>1</v>
      </c>
      <c r="R23" s="42"/>
    </row>
    <row r="24" spans="1:18" ht="15" customHeight="1">
      <c r="A24" s="84"/>
      <c r="B24" s="84"/>
      <c r="C24" s="125"/>
      <c r="D24" s="290" t="s">
        <v>357</v>
      </c>
      <c r="E24" s="290"/>
      <c r="F24" s="290"/>
      <c r="G24" s="189">
        <v>101</v>
      </c>
      <c r="H24" s="190" t="s">
        <v>1</v>
      </c>
      <c r="I24" s="189">
        <v>1000</v>
      </c>
      <c r="J24" s="190">
        <v>47</v>
      </c>
      <c r="K24" s="189">
        <v>107</v>
      </c>
      <c r="L24" s="190" t="s">
        <v>1</v>
      </c>
      <c r="M24" s="189">
        <v>130</v>
      </c>
      <c r="N24" s="190" t="s">
        <v>1</v>
      </c>
      <c r="O24" s="189">
        <v>38</v>
      </c>
      <c r="P24" s="188"/>
      <c r="Q24" s="190" t="s">
        <v>1</v>
      </c>
      <c r="R24" s="42"/>
    </row>
    <row r="25" spans="1:18" ht="15" customHeight="1">
      <c r="A25" s="84"/>
      <c r="B25" s="84"/>
      <c r="C25" s="125"/>
      <c r="D25" s="290" t="s">
        <v>280</v>
      </c>
      <c r="E25" s="290"/>
      <c r="F25" s="290"/>
      <c r="G25" s="189">
        <v>184</v>
      </c>
      <c r="H25" s="190" t="s">
        <v>1</v>
      </c>
      <c r="I25" s="189" t="s">
        <v>1</v>
      </c>
      <c r="J25" s="190" t="s">
        <v>1</v>
      </c>
      <c r="K25" s="189" t="s">
        <v>1</v>
      </c>
      <c r="L25" s="190" t="s">
        <v>1</v>
      </c>
      <c r="M25" s="189" t="s">
        <v>1</v>
      </c>
      <c r="N25" s="190" t="s">
        <v>1</v>
      </c>
      <c r="O25" s="189" t="s">
        <v>1</v>
      </c>
      <c r="P25" s="188"/>
      <c r="Q25" s="190" t="s">
        <v>1</v>
      </c>
      <c r="R25" s="42"/>
    </row>
    <row r="26" spans="1:18" ht="15" customHeight="1">
      <c r="A26" s="84"/>
      <c r="B26" s="84"/>
      <c r="C26" s="57"/>
      <c r="D26" s="288" t="s">
        <v>458</v>
      </c>
      <c r="E26" s="288"/>
      <c r="F26" s="288"/>
      <c r="G26" s="191" t="s">
        <v>1</v>
      </c>
      <c r="H26" s="192" t="s">
        <v>1</v>
      </c>
      <c r="I26" s="191" t="s">
        <v>1</v>
      </c>
      <c r="J26" s="192" t="s">
        <v>1</v>
      </c>
      <c r="K26" s="191" t="s">
        <v>1</v>
      </c>
      <c r="L26" s="192" t="s">
        <v>1</v>
      </c>
      <c r="M26" s="191" t="s">
        <v>1</v>
      </c>
      <c r="N26" s="192" t="s">
        <v>1</v>
      </c>
      <c r="O26" s="191">
        <v>8702</v>
      </c>
      <c r="P26" s="188"/>
      <c r="Q26" s="192" t="s">
        <v>1</v>
      </c>
      <c r="R26" s="42"/>
    </row>
    <row r="27" spans="1:18" ht="15" customHeight="1">
      <c r="A27" s="84"/>
      <c r="B27" s="84"/>
      <c r="C27" s="126"/>
      <c r="D27" s="286" t="s">
        <v>173</v>
      </c>
      <c r="E27" s="286"/>
      <c r="F27" s="286"/>
      <c r="G27" s="193" t="s">
        <v>1</v>
      </c>
      <c r="H27" s="194">
        <v>23</v>
      </c>
      <c r="I27" s="193" t="s">
        <v>1</v>
      </c>
      <c r="J27" s="194">
        <v>28</v>
      </c>
      <c r="K27" s="193" t="s">
        <v>1</v>
      </c>
      <c r="L27" s="194">
        <v>44</v>
      </c>
      <c r="M27" s="193" t="s">
        <v>1</v>
      </c>
      <c r="N27" s="194">
        <v>38</v>
      </c>
      <c r="O27" s="193" t="s">
        <v>1</v>
      </c>
      <c r="P27" s="188"/>
      <c r="Q27" s="194">
        <v>80</v>
      </c>
      <c r="R27" s="42"/>
    </row>
    <row r="28" spans="1:18" ht="15" customHeight="1">
      <c r="A28" s="84"/>
      <c r="B28" s="84"/>
      <c r="C28" s="81"/>
      <c r="D28" s="81"/>
      <c r="E28" s="81"/>
      <c r="F28" s="81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</row>
    <row r="29" spans="1:19" ht="15" customHeight="1">
      <c r="A29" s="81"/>
      <c r="B29" s="81"/>
      <c r="C29" s="81"/>
      <c r="D29" s="292"/>
      <c r="E29" s="292"/>
      <c r="F29" s="292"/>
      <c r="G29" s="112"/>
      <c r="H29" s="112"/>
      <c r="I29" s="112"/>
      <c r="J29" s="112"/>
      <c r="K29" s="112"/>
      <c r="L29" s="112"/>
      <c r="M29" s="112"/>
      <c r="N29" s="112"/>
      <c r="O29" s="112"/>
      <c r="P29" s="42"/>
      <c r="Q29" s="112"/>
      <c r="R29" s="42"/>
      <c r="S29" s="146"/>
    </row>
    <row r="30" spans="1:19" ht="15" customHeight="1">
      <c r="A30" s="81"/>
      <c r="B30" s="81"/>
      <c r="C30" s="81"/>
      <c r="D30" s="292"/>
      <c r="E30" s="292"/>
      <c r="F30" s="292"/>
      <c r="G30" s="112"/>
      <c r="H30" s="112"/>
      <c r="I30" s="112"/>
      <c r="J30" s="112"/>
      <c r="K30" s="112"/>
      <c r="L30" s="112"/>
      <c r="M30" s="112"/>
      <c r="N30" s="112"/>
      <c r="O30" s="112"/>
      <c r="P30" s="42"/>
      <c r="Q30" s="112"/>
      <c r="R30" s="42"/>
      <c r="S30" s="146"/>
    </row>
    <row r="31" spans="1:18" s="146" customFormat="1" ht="15" customHeight="1">
      <c r="A31" s="81"/>
      <c r="B31" s="81"/>
      <c r="C31" s="81"/>
      <c r="D31" s="170"/>
      <c r="E31" s="170"/>
      <c r="F31" s="170"/>
      <c r="G31" s="112"/>
      <c r="H31" s="112"/>
      <c r="I31" s="112"/>
      <c r="J31" s="112"/>
      <c r="K31" s="112"/>
      <c r="L31" s="112"/>
      <c r="M31" s="112"/>
      <c r="N31" s="112"/>
      <c r="O31" s="112"/>
      <c r="P31" s="42"/>
      <c r="Q31" s="112"/>
      <c r="R31" s="42"/>
    </row>
    <row r="32" spans="1:18" s="146" customFormat="1" ht="15" customHeight="1">
      <c r="A32" s="81"/>
      <c r="B32" s="81"/>
      <c r="C32" s="81"/>
      <c r="D32" s="292"/>
      <c r="E32" s="292"/>
      <c r="F32" s="292"/>
      <c r="G32" s="112"/>
      <c r="H32" s="112"/>
      <c r="I32" s="112"/>
      <c r="J32" s="112"/>
      <c r="K32" s="112"/>
      <c r="L32" s="112"/>
      <c r="M32" s="112"/>
      <c r="N32" s="112"/>
      <c r="O32" s="112"/>
      <c r="P32" s="42"/>
      <c r="Q32" s="112"/>
      <c r="R32" s="42"/>
    </row>
    <row r="33" spans="1:18" s="146" customFormat="1" ht="15" customHeight="1">
      <c r="A33" s="81"/>
      <c r="B33" s="81"/>
      <c r="C33" s="81"/>
      <c r="D33" s="170"/>
      <c r="E33" s="170"/>
      <c r="F33" s="170"/>
      <c r="G33" s="112"/>
      <c r="H33" s="112"/>
      <c r="I33" s="112"/>
      <c r="J33" s="112"/>
      <c r="K33" s="112"/>
      <c r="L33" s="112"/>
      <c r="M33" s="112"/>
      <c r="N33" s="112"/>
      <c r="O33" s="112"/>
      <c r="P33" s="42"/>
      <c r="Q33" s="112"/>
      <c r="R33" s="42"/>
    </row>
    <row r="34" spans="1:18" s="146" customFormat="1" ht="15" customHeight="1">
      <c r="A34" s="81"/>
      <c r="B34" s="81"/>
      <c r="C34" s="81"/>
      <c r="D34" s="170"/>
      <c r="E34" s="170"/>
      <c r="F34" s="170"/>
      <c r="G34" s="112"/>
      <c r="H34" s="112"/>
      <c r="I34" s="112"/>
      <c r="J34" s="112"/>
      <c r="K34" s="112"/>
      <c r="L34" s="112"/>
      <c r="M34" s="112"/>
      <c r="N34" s="112"/>
      <c r="O34" s="112"/>
      <c r="P34" s="42"/>
      <c r="Q34" s="112"/>
      <c r="R34" s="42"/>
    </row>
    <row r="35" spans="1:18" s="146" customFormat="1" ht="15" customHeight="1">
      <c r="A35" s="81"/>
      <c r="B35" s="81"/>
      <c r="C35" s="81"/>
      <c r="D35" s="170"/>
      <c r="E35" s="170"/>
      <c r="F35" s="170"/>
      <c r="G35" s="112"/>
      <c r="H35" s="112"/>
      <c r="I35" s="112"/>
      <c r="J35" s="112"/>
      <c r="K35" s="112"/>
      <c r="L35" s="112"/>
      <c r="M35" s="112"/>
      <c r="N35" s="112"/>
      <c r="O35" s="112"/>
      <c r="P35" s="42"/>
      <c r="Q35" s="112"/>
      <c r="R35" s="42"/>
    </row>
    <row r="36" spans="1:18" s="146" customFormat="1" ht="15" customHeight="1">
      <c r="A36" s="81"/>
      <c r="B36" s="81"/>
      <c r="C36" s="81"/>
      <c r="D36" s="170"/>
      <c r="E36" s="170"/>
      <c r="F36" s="170"/>
      <c r="G36" s="112"/>
      <c r="H36" s="112"/>
      <c r="I36" s="112"/>
      <c r="J36" s="112"/>
      <c r="K36" s="112"/>
      <c r="L36" s="112"/>
      <c r="M36" s="112"/>
      <c r="N36" s="112"/>
      <c r="O36" s="112"/>
      <c r="P36" s="42"/>
      <c r="Q36" s="112"/>
      <c r="R36" s="42"/>
    </row>
    <row r="37" spans="1:18" ht="10.5" customHeight="1">
      <c r="A37" s="84"/>
      <c r="B37" s="84"/>
      <c r="C37" s="81"/>
      <c r="D37" s="81"/>
      <c r="E37" s="81"/>
      <c r="F37" s="81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</row>
    <row r="38" spans="1:18" ht="15" customHeight="1">
      <c r="A38" s="81"/>
      <c r="B38" s="267" t="s">
        <v>3</v>
      </c>
      <c r="C38" s="267"/>
      <c r="D38" s="267"/>
      <c r="E38" s="267"/>
      <c r="F38" s="267"/>
      <c r="G38" s="267"/>
      <c r="H38" s="267"/>
      <c r="I38" s="267"/>
      <c r="J38" s="267"/>
      <c r="K38" s="267"/>
      <c r="L38" s="267"/>
      <c r="M38" s="267"/>
      <c r="N38" s="267"/>
      <c r="O38" s="267"/>
      <c r="P38" s="267"/>
      <c r="Q38" s="267"/>
      <c r="R38" s="42"/>
    </row>
    <row r="39" ht="7.5" customHeight="1"/>
    <row r="40" ht="18.75" customHeight="1"/>
  </sheetData>
  <sheetProtection/>
  <mergeCells count="24">
    <mergeCell ref="B38:Q38"/>
    <mergeCell ref="D30:F30"/>
    <mergeCell ref="D23:F23"/>
    <mergeCell ref="D24:F24"/>
    <mergeCell ref="D27:F27"/>
    <mergeCell ref="C13:F13"/>
    <mergeCell ref="D20:F20"/>
    <mergeCell ref="D19:F19"/>
    <mergeCell ref="D22:F22"/>
    <mergeCell ref="C11:F11"/>
    <mergeCell ref="D32:F32"/>
    <mergeCell ref="D25:F25"/>
    <mergeCell ref="D29:F29"/>
    <mergeCell ref="D21:F21"/>
    <mergeCell ref="D17:F17"/>
    <mergeCell ref="D12:F12"/>
    <mergeCell ref="D18:F18"/>
    <mergeCell ref="D26:F26"/>
    <mergeCell ref="C5:F5"/>
    <mergeCell ref="C6:F6"/>
    <mergeCell ref="C7:F7"/>
    <mergeCell ref="D8:F8"/>
    <mergeCell ref="D9:F9"/>
    <mergeCell ref="E10:F10"/>
  </mergeCells>
  <printOptions/>
  <pageMargins left="0.7874015748031497" right="0.7874015748031497" top="0.5905511811023623" bottom="0.3937007874015748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A1">
      <selection activeCell="I35" sqref="I35"/>
    </sheetView>
  </sheetViews>
  <sheetFormatPr defaultColWidth="9.140625" defaultRowHeight="15"/>
  <cols>
    <col min="1" max="1" width="0.5625" style="33" customWidth="1"/>
    <col min="2" max="5" width="1.28515625" style="33" customWidth="1"/>
    <col min="6" max="6" width="24.7109375" style="33" customWidth="1"/>
    <col min="7" max="15" width="10.00390625" style="33" customWidth="1"/>
    <col min="16" max="16" width="0.5625" style="33" customWidth="1"/>
    <col min="17" max="17" width="10.00390625" style="33" customWidth="1"/>
    <col min="18" max="18" width="0.5625" style="33" customWidth="1"/>
    <col min="19" max="16384" width="9.00390625" style="33" customWidth="1"/>
  </cols>
  <sheetData>
    <row r="1" spans="1:18" ht="18.75" customHeight="1" thickBot="1">
      <c r="A1" s="84"/>
      <c r="B1" s="24" t="s">
        <v>319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6" t="s">
        <v>106</v>
      </c>
      <c r="R1" s="84"/>
    </row>
    <row r="2" spans="1:18" ht="18" customHeight="1" thickTop="1">
      <c r="A2" s="84"/>
      <c r="B2" s="84"/>
      <c r="C2" s="84"/>
      <c r="D2" s="84"/>
      <c r="E2" s="84"/>
      <c r="F2" s="84"/>
      <c r="G2" s="34"/>
      <c r="H2" s="34"/>
      <c r="I2" s="34"/>
      <c r="J2" s="34"/>
      <c r="K2" s="34"/>
      <c r="L2" s="34"/>
      <c r="M2" s="34"/>
      <c r="N2" s="34"/>
      <c r="O2" s="84"/>
      <c r="P2" s="84"/>
      <c r="R2" s="84"/>
    </row>
    <row r="3" spans="1:18" ht="18" customHeight="1">
      <c r="A3" s="84"/>
      <c r="B3" s="89"/>
      <c r="C3" s="89"/>
      <c r="D3" s="89"/>
      <c r="E3" s="89"/>
      <c r="F3" s="89"/>
      <c r="G3" s="36">
        <v>2015.3</v>
      </c>
      <c r="H3" s="37">
        <v>2015.9</v>
      </c>
      <c r="I3" s="36">
        <v>2016.3</v>
      </c>
      <c r="J3" s="37">
        <v>2016.9</v>
      </c>
      <c r="K3" s="36">
        <v>2017.3</v>
      </c>
      <c r="L3" s="37">
        <v>2017.9</v>
      </c>
      <c r="M3" s="36">
        <v>2018.3</v>
      </c>
      <c r="N3" s="37">
        <v>2018.9</v>
      </c>
      <c r="O3" s="36">
        <v>2019.3</v>
      </c>
      <c r="P3" s="232"/>
      <c r="Q3" s="37">
        <v>2019.9</v>
      </c>
      <c r="R3" s="81"/>
    </row>
    <row r="4" spans="1:18" ht="18" customHeight="1">
      <c r="A4" s="84"/>
      <c r="B4" s="84"/>
      <c r="C4" s="84"/>
      <c r="D4" s="84"/>
      <c r="E4" s="84"/>
      <c r="F4" s="84"/>
      <c r="G4" s="241"/>
      <c r="H4" s="241"/>
      <c r="I4" s="241"/>
      <c r="J4" s="241"/>
      <c r="K4" s="241"/>
      <c r="L4" s="241"/>
      <c r="M4" s="241"/>
      <c r="N4" s="241"/>
      <c r="O4" s="241"/>
      <c r="P4" s="242"/>
      <c r="Q4" s="241"/>
      <c r="R4" s="81"/>
    </row>
    <row r="5" spans="1:18" ht="15" customHeight="1">
      <c r="A5" s="84"/>
      <c r="B5" s="84"/>
      <c r="C5" s="287" t="s">
        <v>186</v>
      </c>
      <c r="D5" s="287"/>
      <c r="E5" s="287"/>
      <c r="F5" s="287"/>
      <c r="G5" s="186">
        <v>1141014</v>
      </c>
      <c r="H5" s="187">
        <v>530216</v>
      </c>
      <c r="I5" s="186">
        <v>1166147</v>
      </c>
      <c r="J5" s="187">
        <v>550658</v>
      </c>
      <c r="K5" s="186">
        <v>1203845</v>
      </c>
      <c r="L5" s="187">
        <v>523256</v>
      </c>
      <c r="M5" s="186">
        <v>1165175</v>
      </c>
      <c r="N5" s="187">
        <v>570346</v>
      </c>
      <c r="O5" s="186">
        <v>1280366</v>
      </c>
      <c r="P5" s="188"/>
      <c r="Q5" s="187">
        <v>627853</v>
      </c>
      <c r="R5" s="42"/>
    </row>
    <row r="6" spans="1:18" ht="15" customHeight="1">
      <c r="A6" s="84"/>
      <c r="B6" s="84"/>
      <c r="C6" s="119"/>
      <c r="D6" s="290" t="s">
        <v>402</v>
      </c>
      <c r="E6" s="290"/>
      <c r="F6" s="290"/>
      <c r="G6" s="189">
        <v>1057271</v>
      </c>
      <c r="H6" s="190">
        <v>516664</v>
      </c>
      <c r="I6" s="189">
        <v>1132062</v>
      </c>
      <c r="J6" s="190">
        <v>533043</v>
      </c>
      <c r="K6" s="189">
        <v>1132007</v>
      </c>
      <c r="L6" s="190">
        <v>504946</v>
      </c>
      <c r="M6" s="189">
        <v>1119266</v>
      </c>
      <c r="N6" s="190">
        <v>546263</v>
      </c>
      <c r="O6" s="189">
        <v>1229158</v>
      </c>
      <c r="P6" s="188"/>
      <c r="Q6" s="190">
        <v>606944</v>
      </c>
      <c r="R6" s="42"/>
    </row>
    <row r="7" spans="1:18" ht="15" customHeight="1">
      <c r="A7" s="84"/>
      <c r="B7" s="84"/>
      <c r="C7" s="86"/>
      <c r="D7" s="286" t="s">
        <v>151</v>
      </c>
      <c r="E7" s="286"/>
      <c r="F7" s="286"/>
      <c r="G7" s="193">
        <v>83742</v>
      </c>
      <c r="H7" s="194">
        <v>13552</v>
      </c>
      <c r="I7" s="193">
        <v>34085</v>
      </c>
      <c r="J7" s="194">
        <v>17615</v>
      </c>
      <c r="K7" s="193">
        <v>71838</v>
      </c>
      <c r="L7" s="194">
        <v>18309</v>
      </c>
      <c r="M7" s="193">
        <v>45909</v>
      </c>
      <c r="N7" s="194">
        <v>24083</v>
      </c>
      <c r="O7" s="193">
        <v>51207</v>
      </c>
      <c r="P7" s="188"/>
      <c r="Q7" s="194">
        <v>20908</v>
      </c>
      <c r="R7" s="42"/>
    </row>
    <row r="8" spans="1:18" ht="15" customHeight="1">
      <c r="A8" s="84"/>
      <c r="B8" s="84"/>
      <c r="C8" s="287" t="s">
        <v>221</v>
      </c>
      <c r="D8" s="287"/>
      <c r="E8" s="287"/>
      <c r="F8" s="287"/>
      <c r="G8" s="186">
        <v>1109638</v>
      </c>
      <c r="H8" s="187">
        <v>485750</v>
      </c>
      <c r="I8" s="186">
        <v>1028654</v>
      </c>
      <c r="J8" s="187">
        <v>462610</v>
      </c>
      <c r="K8" s="186">
        <v>1025639</v>
      </c>
      <c r="L8" s="187">
        <v>428585</v>
      </c>
      <c r="M8" s="186">
        <v>972745</v>
      </c>
      <c r="N8" s="187">
        <v>490684</v>
      </c>
      <c r="O8" s="186">
        <v>1099081</v>
      </c>
      <c r="P8" s="188"/>
      <c r="Q8" s="187">
        <v>547138</v>
      </c>
      <c r="R8" s="42"/>
    </row>
    <row r="9" spans="1:18" ht="15" customHeight="1">
      <c r="A9" s="84"/>
      <c r="B9" s="84"/>
      <c r="C9" s="119"/>
      <c r="D9" s="290" t="s">
        <v>402</v>
      </c>
      <c r="E9" s="290"/>
      <c r="F9" s="290"/>
      <c r="G9" s="189">
        <v>1049090</v>
      </c>
      <c r="H9" s="190">
        <v>473424</v>
      </c>
      <c r="I9" s="189">
        <v>997705</v>
      </c>
      <c r="J9" s="190">
        <v>447975</v>
      </c>
      <c r="K9" s="189">
        <v>965889</v>
      </c>
      <c r="L9" s="190">
        <v>413335</v>
      </c>
      <c r="M9" s="189">
        <v>935857</v>
      </c>
      <c r="N9" s="190">
        <v>471220</v>
      </c>
      <c r="O9" s="189">
        <v>1055563</v>
      </c>
      <c r="P9" s="188"/>
      <c r="Q9" s="190">
        <v>530850</v>
      </c>
      <c r="R9" s="42"/>
    </row>
    <row r="10" spans="1:18" ht="15" customHeight="1">
      <c r="A10" s="84"/>
      <c r="B10" s="84"/>
      <c r="C10" s="86"/>
      <c r="D10" s="286" t="s">
        <v>151</v>
      </c>
      <c r="E10" s="286"/>
      <c r="F10" s="286"/>
      <c r="G10" s="193">
        <v>60547</v>
      </c>
      <c r="H10" s="194">
        <v>12326</v>
      </c>
      <c r="I10" s="193">
        <v>30949</v>
      </c>
      <c r="J10" s="194">
        <v>14634</v>
      </c>
      <c r="K10" s="193">
        <v>59749</v>
      </c>
      <c r="L10" s="194">
        <v>15250</v>
      </c>
      <c r="M10" s="193">
        <v>36888</v>
      </c>
      <c r="N10" s="194">
        <v>19463</v>
      </c>
      <c r="O10" s="193">
        <v>43518</v>
      </c>
      <c r="P10" s="188"/>
      <c r="Q10" s="194">
        <v>16287</v>
      </c>
      <c r="R10" s="42"/>
    </row>
    <row r="11" spans="1:18" ht="15" customHeight="1">
      <c r="A11" s="84"/>
      <c r="B11" s="84"/>
      <c r="C11" s="287" t="s">
        <v>222</v>
      </c>
      <c r="D11" s="287"/>
      <c r="E11" s="287"/>
      <c r="F11" s="287"/>
      <c r="G11" s="186">
        <v>31376</v>
      </c>
      <c r="H11" s="187">
        <v>44465</v>
      </c>
      <c r="I11" s="186">
        <v>137492</v>
      </c>
      <c r="J11" s="187">
        <v>88047</v>
      </c>
      <c r="K11" s="186">
        <v>178206</v>
      </c>
      <c r="L11" s="187">
        <v>94670</v>
      </c>
      <c r="M11" s="186">
        <v>192429</v>
      </c>
      <c r="N11" s="187">
        <v>79661</v>
      </c>
      <c r="O11" s="186">
        <v>181284</v>
      </c>
      <c r="P11" s="188"/>
      <c r="Q11" s="187">
        <v>80715</v>
      </c>
      <c r="R11" s="42"/>
    </row>
    <row r="12" spans="1:18" ht="15" customHeight="1">
      <c r="A12" s="84"/>
      <c r="B12" s="84"/>
      <c r="C12" s="119"/>
      <c r="D12" s="119"/>
      <c r="E12" s="119"/>
      <c r="F12" s="119"/>
      <c r="G12" s="197">
        <v>0.027</v>
      </c>
      <c r="H12" s="198">
        <v>0.084</v>
      </c>
      <c r="I12" s="197">
        <v>0.118</v>
      </c>
      <c r="J12" s="198">
        <v>0.16</v>
      </c>
      <c r="K12" s="197">
        <v>0.148</v>
      </c>
      <c r="L12" s="198">
        <v>0.181</v>
      </c>
      <c r="M12" s="197">
        <v>0.165</v>
      </c>
      <c r="N12" s="198">
        <v>0.14</v>
      </c>
      <c r="O12" s="197">
        <v>0.142</v>
      </c>
      <c r="P12" s="188"/>
      <c r="Q12" s="198">
        <v>0.129</v>
      </c>
      <c r="R12" s="42"/>
    </row>
    <row r="13" spans="1:18" ht="15" customHeight="1">
      <c r="A13" s="84"/>
      <c r="B13" s="84"/>
      <c r="C13" s="120"/>
      <c r="D13" s="290" t="s">
        <v>402</v>
      </c>
      <c r="E13" s="290"/>
      <c r="F13" s="290"/>
      <c r="G13" s="189">
        <v>8180</v>
      </c>
      <c r="H13" s="190">
        <v>43239</v>
      </c>
      <c r="I13" s="189">
        <v>134356</v>
      </c>
      <c r="J13" s="190">
        <v>85067</v>
      </c>
      <c r="K13" s="189">
        <v>166117</v>
      </c>
      <c r="L13" s="190">
        <v>91611</v>
      </c>
      <c r="M13" s="189">
        <v>183409</v>
      </c>
      <c r="N13" s="190">
        <v>75042</v>
      </c>
      <c r="O13" s="189">
        <v>173595</v>
      </c>
      <c r="P13" s="188"/>
      <c r="Q13" s="190">
        <v>76093</v>
      </c>
      <c r="R13" s="42"/>
    </row>
    <row r="14" spans="1:18" ht="15" customHeight="1">
      <c r="A14" s="84"/>
      <c r="B14" s="84"/>
      <c r="C14" s="119"/>
      <c r="D14" s="119"/>
      <c r="E14" s="119"/>
      <c r="F14" s="119"/>
      <c r="G14" s="197">
        <v>0.008</v>
      </c>
      <c r="H14" s="198">
        <v>0.084</v>
      </c>
      <c r="I14" s="197">
        <v>0.119</v>
      </c>
      <c r="J14" s="198">
        <v>0.16</v>
      </c>
      <c r="K14" s="197">
        <v>0.147</v>
      </c>
      <c r="L14" s="198">
        <v>0.181</v>
      </c>
      <c r="M14" s="197">
        <v>0.164</v>
      </c>
      <c r="N14" s="198">
        <v>0.137</v>
      </c>
      <c r="O14" s="197">
        <v>0.141</v>
      </c>
      <c r="P14" s="188"/>
      <c r="Q14" s="198">
        <v>0.125</v>
      </c>
      <c r="R14" s="42"/>
    </row>
    <row r="15" spans="1:18" ht="15" customHeight="1">
      <c r="A15" s="84"/>
      <c r="B15" s="84"/>
      <c r="C15" s="120"/>
      <c r="D15" s="290" t="s">
        <v>151</v>
      </c>
      <c r="E15" s="290"/>
      <c r="F15" s="290"/>
      <c r="G15" s="189">
        <v>23195</v>
      </c>
      <c r="H15" s="190">
        <v>1225</v>
      </c>
      <c r="I15" s="189">
        <v>3135</v>
      </c>
      <c r="J15" s="190">
        <v>2980</v>
      </c>
      <c r="K15" s="189">
        <v>12088</v>
      </c>
      <c r="L15" s="190">
        <v>3059</v>
      </c>
      <c r="M15" s="189">
        <v>9020</v>
      </c>
      <c r="N15" s="190">
        <v>4619</v>
      </c>
      <c r="O15" s="189">
        <v>7689</v>
      </c>
      <c r="P15" s="188"/>
      <c r="Q15" s="190">
        <v>4621</v>
      </c>
      <c r="R15" s="42"/>
    </row>
    <row r="16" spans="1:18" ht="15" customHeight="1">
      <c r="A16" s="84"/>
      <c r="B16" s="84"/>
      <c r="C16" s="86"/>
      <c r="D16" s="86"/>
      <c r="E16" s="86"/>
      <c r="F16" s="86"/>
      <c r="G16" s="199">
        <v>0.277</v>
      </c>
      <c r="H16" s="200">
        <v>0.09</v>
      </c>
      <c r="I16" s="199">
        <v>0.092</v>
      </c>
      <c r="J16" s="200">
        <v>0.169</v>
      </c>
      <c r="K16" s="199">
        <v>0.168</v>
      </c>
      <c r="L16" s="200">
        <v>0.167</v>
      </c>
      <c r="M16" s="199">
        <v>0.196</v>
      </c>
      <c r="N16" s="200">
        <v>0.192</v>
      </c>
      <c r="O16" s="199">
        <v>0.15</v>
      </c>
      <c r="P16" s="188"/>
      <c r="Q16" s="200">
        <v>0.221</v>
      </c>
      <c r="R16" s="42"/>
    </row>
    <row r="17" spans="1:18" ht="15" customHeight="1">
      <c r="A17" s="84"/>
      <c r="B17" s="84"/>
      <c r="C17" s="287" t="s">
        <v>223</v>
      </c>
      <c r="D17" s="287"/>
      <c r="E17" s="287"/>
      <c r="F17" s="287"/>
      <c r="G17" s="186">
        <v>49453</v>
      </c>
      <c r="H17" s="187">
        <v>23567</v>
      </c>
      <c r="I17" s="186">
        <v>50514</v>
      </c>
      <c r="J17" s="187">
        <v>24875</v>
      </c>
      <c r="K17" s="186">
        <v>53711</v>
      </c>
      <c r="L17" s="187">
        <v>26363</v>
      </c>
      <c r="M17" s="186">
        <v>57241</v>
      </c>
      <c r="N17" s="187">
        <v>27689</v>
      </c>
      <c r="O17" s="186">
        <v>60992</v>
      </c>
      <c r="P17" s="188"/>
      <c r="Q17" s="187">
        <v>29927</v>
      </c>
      <c r="R17" s="42"/>
    </row>
    <row r="18" spans="1:18" ht="15" customHeight="1">
      <c r="A18" s="84"/>
      <c r="B18" s="84"/>
      <c r="C18" s="86"/>
      <c r="D18" s="86"/>
      <c r="E18" s="86"/>
      <c r="F18" s="86"/>
      <c r="G18" s="199">
        <v>0.043</v>
      </c>
      <c r="H18" s="200">
        <v>0.044</v>
      </c>
      <c r="I18" s="199">
        <v>0.043</v>
      </c>
      <c r="J18" s="200">
        <v>0.045</v>
      </c>
      <c r="K18" s="199">
        <v>0.045</v>
      </c>
      <c r="L18" s="200">
        <v>0.05</v>
      </c>
      <c r="M18" s="199">
        <v>0.049</v>
      </c>
      <c r="N18" s="200">
        <v>0.049</v>
      </c>
      <c r="O18" s="199">
        <v>0.048</v>
      </c>
      <c r="P18" s="188"/>
      <c r="Q18" s="200">
        <v>0.048</v>
      </c>
      <c r="R18" s="42"/>
    </row>
    <row r="19" spans="1:18" ht="15" customHeight="1">
      <c r="A19" s="84"/>
      <c r="B19" s="84"/>
      <c r="C19" s="287" t="s">
        <v>187</v>
      </c>
      <c r="D19" s="287"/>
      <c r="E19" s="287"/>
      <c r="F19" s="287"/>
      <c r="G19" s="186">
        <v>-18076</v>
      </c>
      <c r="H19" s="187">
        <v>20898</v>
      </c>
      <c r="I19" s="186">
        <v>86977</v>
      </c>
      <c r="J19" s="187">
        <v>63172</v>
      </c>
      <c r="K19" s="186">
        <v>124494</v>
      </c>
      <c r="L19" s="187">
        <v>68307</v>
      </c>
      <c r="M19" s="186">
        <v>135188</v>
      </c>
      <c r="N19" s="187">
        <v>51972</v>
      </c>
      <c r="O19" s="186">
        <v>120291</v>
      </c>
      <c r="P19" s="188"/>
      <c r="Q19" s="187">
        <v>50787</v>
      </c>
      <c r="R19" s="42"/>
    </row>
    <row r="20" spans="1:18" ht="15" customHeight="1">
      <c r="A20" s="84"/>
      <c r="B20" s="84"/>
      <c r="C20" s="86"/>
      <c r="D20" s="86"/>
      <c r="E20" s="86"/>
      <c r="F20" s="86"/>
      <c r="G20" s="199">
        <v>-0.016</v>
      </c>
      <c r="H20" s="200">
        <v>0.039</v>
      </c>
      <c r="I20" s="199">
        <v>0.075</v>
      </c>
      <c r="J20" s="200">
        <v>0.115</v>
      </c>
      <c r="K20" s="199">
        <v>0.103</v>
      </c>
      <c r="L20" s="200">
        <v>0.131</v>
      </c>
      <c r="M20" s="199">
        <v>0.116</v>
      </c>
      <c r="N20" s="200">
        <v>0.091</v>
      </c>
      <c r="O20" s="199">
        <v>0.094</v>
      </c>
      <c r="P20" s="188"/>
      <c r="Q20" s="200">
        <v>0.081</v>
      </c>
      <c r="R20" s="42"/>
    </row>
    <row r="21" spans="1:18" ht="15" customHeight="1">
      <c r="A21" s="84"/>
      <c r="B21" s="84"/>
      <c r="C21" s="81"/>
      <c r="D21" s="57"/>
      <c r="E21" s="57"/>
      <c r="F21" s="57"/>
      <c r="G21" s="122"/>
      <c r="H21" s="122"/>
      <c r="I21" s="122"/>
      <c r="J21" s="122"/>
      <c r="K21" s="122"/>
      <c r="L21" s="122"/>
      <c r="M21" s="122"/>
      <c r="N21" s="122"/>
      <c r="O21" s="122"/>
      <c r="P21" s="42"/>
      <c r="Q21" s="122"/>
      <c r="R21" s="42"/>
    </row>
    <row r="22" spans="1:18" ht="15" customHeight="1">
      <c r="A22" s="84"/>
      <c r="B22" s="84"/>
      <c r="C22" s="287" t="s">
        <v>325</v>
      </c>
      <c r="D22" s="287"/>
      <c r="E22" s="287"/>
      <c r="F22" s="287"/>
      <c r="G22" s="186">
        <v>27371</v>
      </c>
      <c r="H22" s="187">
        <v>4605</v>
      </c>
      <c r="I22" s="186">
        <v>8081</v>
      </c>
      <c r="J22" s="187">
        <v>7271</v>
      </c>
      <c r="K22" s="186">
        <v>11154</v>
      </c>
      <c r="L22" s="187">
        <v>10016</v>
      </c>
      <c r="M22" s="186">
        <v>14648</v>
      </c>
      <c r="N22" s="187">
        <v>13606</v>
      </c>
      <c r="O22" s="186">
        <v>16205</v>
      </c>
      <c r="P22" s="188"/>
      <c r="Q22" s="187">
        <v>7836</v>
      </c>
      <c r="R22" s="42"/>
    </row>
    <row r="23" spans="1:18" ht="15" customHeight="1">
      <c r="A23" s="84"/>
      <c r="B23" s="84"/>
      <c r="C23" s="287" t="s">
        <v>326</v>
      </c>
      <c r="D23" s="287"/>
      <c r="E23" s="287"/>
      <c r="F23" s="287"/>
      <c r="G23" s="186">
        <v>7627</v>
      </c>
      <c r="H23" s="187">
        <v>4114</v>
      </c>
      <c r="I23" s="186">
        <v>13375</v>
      </c>
      <c r="J23" s="187">
        <v>3617</v>
      </c>
      <c r="K23" s="186">
        <v>7123</v>
      </c>
      <c r="L23" s="187">
        <v>2013</v>
      </c>
      <c r="M23" s="186">
        <v>3552</v>
      </c>
      <c r="N23" s="187">
        <v>2053</v>
      </c>
      <c r="O23" s="186">
        <v>3992</v>
      </c>
      <c r="P23" s="188"/>
      <c r="Q23" s="187">
        <v>2068</v>
      </c>
      <c r="R23" s="42"/>
    </row>
    <row r="24" spans="1:18" ht="15" customHeight="1">
      <c r="A24" s="84"/>
      <c r="B24" s="84"/>
      <c r="C24" s="287" t="s">
        <v>303</v>
      </c>
      <c r="D24" s="287"/>
      <c r="E24" s="287"/>
      <c r="F24" s="287"/>
      <c r="G24" s="186">
        <v>1666</v>
      </c>
      <c r="H24" s="187">
        <v>21390</v>
      </c>
      <c r="I24" s="186">
        <v>81683</v>
      </c>
      <c r="J24" s="187">
        <v>66826</v>
      </c>
      <c r="K24" s="186">
        <v>128524</v>
      </c>
      <c r="L24" s="187">
        <v>76309</v>
      </c>
      <c r="M24" s="186">
        <v>146284</v>
      </c>
      <c r="N24" s="187">
        <v>63526</v>
      </c>
      <c r="O24" s="186">
        <v>132504</v>
      </c>
      <c r="P24" s="188"/>
      <c r="Q24" s="187">
        <v>56555</v>
      </c>
      <c r="R24" s="42"/>
    </row>
    <row r="25" spans="1:18" ht="15" customHeight="1">
      <c r="A25" s="84"/>
      <c r="B25" s="84"/>
      <c r="C25" s="86"/>
      <c r="D25" s="86"/>
      <c r="E25" s="86"/>
      <c r="F25" s="86"/>
      <c r="G25" s="199">
        <v>0.001</v>
      </c>
      <c r="H25" s="200">
        <v>0.04</v>
      </c>
      <c r="I25" s="199">
        <v>0.07</v>
      </c>
      <c r="J25" s="200">
        <v>0.121</v>
      </c>
      <c r="K25" s="199">
        <v>0.107</v>
      </c>
      <c r="L25" s="200">
        <v>0.146</v>
      </c>
      <c r="M25" s="199">
        <v>0.126</v>
      </c>
      <c r="N25" s="200">
        <v>0.111</v>
      </c>
      <c r="O25" s="199">
        <v>0.103</v>
      </c>
      <c r="P25" s="243"/>
      <c r="Q25" s="200">
        <v>0.09</v>
      </c>
      <c r="R25" s="77"/>
    </row>
    <row r="26" spans="1:18" ht="15" customHeight="1">
      <c r="A26" s="81"/>
      <c r="B26" s="81"/>
      <c r="C26" s="81"/>
      <c r="D26" s="81"/>
      <c r="E26" s="81"/>
      <c r="F26" s="81"/>
      <c r="G26" s="53"/>
      <c r="H26" s="53"/>
      <c r="I26" s="53"/>
      <c r="J26" s="53"/>
      <c r="K26" s="53"/>
      <c r="L26" s="53"/>
      <c r="M26" s="53"/>
      <c r="N26" s="53"/>
      <c r="O26" s="53"/>
      <c r="P26" s="42"/>
      <c r="Q26" s="53"/>
      <c r="R26" s="42"/>
    </row>
    <row r="27" spans="1:18" ht="15" customHeight="1">
      <c r="A27" s="81"/>
      <c r="B27" s="81"/>
      <c r="C27" s="291" t="s">
        <v>300</v>
      </c>
      <c r="D27" s="291"/>
      <c r="E27" s="291"/>
      <c r="F27" s="291"/>
      <c r="G27" s="203">
        <v>19389</v>
      </c>
      <c r="H27" s="204">
        <v>380</v>
      </c>
      <c r="I27" s="203">
        <v>1040</v>
      </c>
      <c r="J27" s="204">
        <v>766</v>
      </c>
      <c r="K27" s="203">
        <v>910</v>
      </c>
      <c r="L27" s="204">
        <v>429</v>
      </c>
      <c r="M27" s="203">
        <v>523</v>
      </c>
      <c r="N27" s="204">
        <v>3116</v>
      </c>
      <c r="O27" s="203">
        <v>3934</v>
      </c>
      <c r="P27" s="188"/>
      <c r="Q27" s="204">
        <v>9</v>
      </c>
      <c r="R27" s="42"/>
    </row>
    <row r="28" spans="1:18" ht="15" customHeight="1">
      <c r="A28" s="84"/>
      <c r="B28" s="84"/>
      <c r="C28" s="291" t="s">
        <v>301</v>
      </c>
      <c r="D28" s="291"/>
      <c r="E28" s="291"/>
      <c r="F28" s="291"/>
      <c r="G28" s="203">
        <v>617</v>
      </c>
      <c r="H28" s="204">
        <v>1644</v>
      </c>
      <c r="I28" s="203">
        <v>12556</v>
      </c>
      <c r="J28" s="204">
        <v>242</v>
      </c>
      <c r="K28" s="203">
        <v>1819</v>
      </c>
      <c r="L28" s="204">
        <v>174</v>
      </c>
      <c r="M28" s="203">
        <v>5312</v>
      </c>
      <c r="N28" s="204">
        <v>318</v>
      </c>
      <c r="O28" s="203">
        <v>1156</v>
      </c>
      <c r="P28" s="188"/>
      <c r="Q28" s="204">
        <v>2494</v>
      </c>
      <c r="R28" s="42"/>
    </row>
    <row r="29" spans="1:18" ht="15" customHeight="1">
      <c r="A29" s="84"/>
      <c r="B29" s="84"/>
      <c r="C29" s="291" t="s">
        <v>224</v>
      </c>
      <c r="D29" s="291"/>
      <c r="E29" s="291"/>
      <c r="F29" s="291"/>
      <c r="G29" s="195">
        <v>20438</v>
      </c>
      <c r="H29" s="196">
        <v>20126</v>
      </c>
      <c r="I29" s="195">
        <v>70167</v>
      </c>
      <c r="J29" s="196">
        <v>67350</v>
      </c>
      <c r="K29" s="195">
        <v>127615</v>
      </c>
      <c r="L29" s="196">
        <v>76564</v>
      </c>
      <c r="M29" s="195">
        <v>141495</v>
      </c>
      <c r="N29" s="196">
        <v>66323</v>
      </c>
      <c r="O29" s="195">
        <v>135282</v>
      </c>
      <c r="P29" s="188"/>
      <c r="Q29" s="196">
        <v>54069</v>
      </c>
      <c r="R29" s="42"/>
    </row>
    <row r="30" spans="1:18" ht="15" customHeight="1">
      <c r="A30" s="84"/>
      <c r="B30" s="84"/>
      <c r="C30" s="291" t="s">
        <v>225</v>
      </c>
      <c r="D30" s="291"/>
      <c r="E30" s="291"/>
      <c r="F30" s="291"/>
      <c r="G30" s="203">
        <v>12398</v>
      </c>
      <c r="H30" s="204">
        <v>8308</v>
      </c>
      <c r="I30" s="203">
        <v>31153</v>
      </c>
      <c r="J30" s="204">
        <v>22369</v>
      </c>
      <c r="K30" s="203">
        <v>45885</v>
      </c>
      <c r="L30" s="204">
        <v>21128</v>
      </c>
      <c r="M30" s="203">
        <v>41174</v>
      </c>
      <c r="N30" s="204">
        <v>17720</v>
      </c>
      <c r="O30" s="203">
        <v>38203</v>
      </c>
      <c r="P30" s="188"/>
      <c r="Q30" s="204">
        <v>15383</v>
      </c>
      <c r="R30" s="42"/>
    </row>
    <row r="31" spans="1:18" ht="15" customHeight="1">
      <c r="A31" s="84"/>
      <c r="B31" s="84"/>
      <c r="C31" s="287" t="s">
        <v>327</v>
      </c>
      <c r="D31" s="287"/>
      <c r="E31" s="287"/>
      <c r="F31" s="287"/>
      <c r="G31" s="186">
        <v>8039</v>
      </c>
      <c r="H31" s="187">
        <v>11817</v>
      </c>
      <c r="I31" s="186">
        <v>39014</v>
      </c>
      <c r="J31" s="187">
        <v>44980</v>
      </c>
      <c r="K31" s="186">
        <v>81730</v>
      </c>
      <c r="L31" s="187">
        <v>55435</v>
      </c>
      <c r="M31" s="186">
        <v>100320</v>
      </c>
      <c r="N31" s="187">
        <v>48603</v>
      </c>
      <c r="O31" s="186">
        <v>97078</v>
      </c>
      <c r="P31" s="188"/>
      <c r="Q31" s="187">
        <v>38686</v>
      </c>
      <c r="R31" s="42"/>
    </row>
    <row r="32" spans="1:18" ht="15" customHeight="1">
      <c r="A32" s="84"/>
      <c r="B32" s="84"/>
      <c r="C32" s="86"/>
      <c r="D32" s="86"/>
      <c r="E32" s="86"/>
      <c r="F32" s="86"/>
      <c r="G32" s="199">
        <v>0.007</v>
      </c>
      <c r="H32" s="200">
        <v>0.022</v>
      </c>
      <c r="I32" s="199">
        <v>0.033</v>
      </c>
      <c r="J32" s="200">
        <v>0.082</v>
      </c>
      <c r="K32" s="199">
        <v>0.068</v>
      </c>
      <c r="L32" s="200">
        <v>0.106</v>
      </c>
      <c r="M32" s="199">
        <v>0.086</v>
      </c>
      <c r="N32" s="200">
        <v>0.085</v>
      </c>
      <c r="O32" s="199">
        <v>0.076</v>
      </c>
      <c r="P32" s="188"/>
      <c r="Q32" s="200">
        <v>0.062</v>
      </c>
      <c r="R32" s="42"/>
    </row>
    <row r="33" spans="1:18" ht="15" customHeight="1">
      <c r="A33" s="81"/>
      <c r="B33" s="81"/>
      <c r="C33" s="81"/>
      <c r="D33" s="81"/>
      <c r="E33" s="81"/>
      <c r="F33" s="81"/>
      <c r="G33" s="53"/>
      <c r="H33" s="53"/>
      <c r="I33" s="53"/>
      <c r="J33" s="53"/>
      <c r="K33" s="53"/>
      <c r="L33" s="53"/>
      <c r="M33" s="53"/>
      <c r="N33" s="53"/>
      <c r="O33" s="53"/>
      <c r="P33" s="42"/>
      <c r="Q33" s="53"/>
      <c r="R33" s="42"/>
    </row>
    <row r="34" spans="1:18" ht="15" customHeight="1">
      <c r="A34" s="81"/>
      <c r="B34" s="81"/>
      <c r="C34" s="81"/>
      <c r="D34" s="81"/>
      <c r="E34" s="81"/>
      <c r="F34" s="81"/>
      <c r="G34" s="53"/>
      <c r="H34" s="53"/>
      <c r="I34" s="53"/>
      <c r="J34" s="53"/>
      <c r="K34" s="53"/>
      <c r="L34" s="53"/>
      <c r="M34" s="53"/>
      <c r="N34" s="53"/>
      <c r="O34" s="53"/>
      <c r="P34" s="42"/>
      <c r="Q34" s="53"/>
      <c r="R34" s="42"/>
    </row>
    <row r="35" spans="1:18" ht="15" customHeight="1">
      <c r="A35" s="81"/>
      <c r="B35" s="81"/>
      <c r="C35" s="81"/>
      <c r="D35" s="81"/>
      <c r="E35" s="81"/>
      <c r="F35" s="81"/>
      <c r="G35" s="53"/>
      <c r="H35" s="53"/>
      <c r="I35" s="53"/>
      <c r="J35" s="53"/>
      <c r="K35" s="53"/>
      <c r="L35" s="53"/>
      <c r="M35" s="53"/>
      <c r="N35" s="53"/>
      <c r="O35" s="53"/>
      <c r="P35" s="42"/>
      <c r="Q35" s="53"/>
      <c r="R35" s="42"/>
    </row>
    <row r="36" spans="1:18" ht="15" customHeight="1">
      <c r="A36" s="81"/>
      <c r="B36" s="81"/>
      <c r="C36" s="81"/>
      <c r="D36" s="81"/>
      <c r="E36" s="81"/>
      <c r="F36" s="81"/>
      <c r="G36" s="53"/>
      <c r="H36" s="53"/>
      <c r="I36" s="53"/>
      <c r="J36" s="53"/>
      <c r="K36" s="53"/>
      <c r="L36" s="53"/>
      <c r="M36" s="53"/>
      <c r="N36" s="53"/>
      <c r="O36" s="53"/>
      <c r="P36" s="42"/>
      <c r="Q36" s="53"/>
      <c r="R36" s="42"/>
    </row>
    <row r="37" spans="1:18" ht="7.5" customHeight="1">
      <c r="A37" s="81"/>
      <c r="B37" s="81"/>
      <c r="C37" s="81"/>
      <c r="D37" s="81"/>
      <c r="E37" s="81"/>
      <c r="F37" s="81"/>
      <c r="G37" s="53"/>
      <c r="H37" s="53"/>
      <c r="I37" s="53"/>
      <c r="J37" s="53"/>
      <c r="K37" s="53"/>
      <c r="L37" s="53"/>
      <c r="M37" s="53"/>
      <c r="N37" s="53"/>
      <c r="O37" s="53"/>
      <c r="P37" s="42"/>
      <c r="Q37" s="53"/>
      <c r="R37" s="42"/>
    </row>
    <row r="38" spans="1:18" ht="18.75" customHeight="1">
      <c r="A38" s="81"/>
      <c r="B38" s="267" t="s">
        <v>229</v>
      </c>
      <c r="C38" s="267"/>
      <c r="D38" s="267"/>
      <c r="E38" s="267"/>
      <c r="F38" s="267"/>
      <c r="G38" s="267"/>
      <c r="H38" s="267"/>
      <c r="I38" s="267"/>
      <c r="J38" s="267"/>
      <c r="K38" s="267"/>
      <c r="L38" s="267"/>
      <c r="M38" s="267"/>
      <c r="N38" s="267"/>
      <c r="O38" s="267"/>
      <c r="P38" s="267"/>
      <c r="Q38" s="267"/>
      <c r="R38" s="42"/>
    </row>
  </sheetData>
  <sheetProtection/>
  <mergeCells count="20">
    <mergeCell ref="D10:F10"/>
    <mergeCell ref="C11:F11"/>
    <mergeCell ref="D13:F13"/>
    <mergeCell ref="D15:F15"/>
    <mergeCell ref="C28:F28"/>
    <mergeCell ref="C17:F17"/>
    <mergeCell ref="C19:F19"/>
    <mergeCell ref="C23:F23"/>
    <mergeCell ref="C24:F24"/>
    <mergeCell ref="C27:F27"/>
    <mergeCell ref="B38:Q38"/>
    <mergeCell ref="C29:F29"/>
    <mergeCell ref="C31:F31"/>
    <mergeCell ref="C30:F30"/>
    <mergeCell ref="C5:F5"/>
    <mergeCell ref="D6:F6"/>
    <mergeCell ref="D7:F7"/>
    <mergeCell ref="C8:F8"/>
    <mergeCell ref="D9:F9"/>
    <mergeCell ref="C22:F22"/>
  </mergeCells>
  <printOptions/>
  <pageMargins left="0.7874015748031497" right="0.7874015748031497" top="0.5905511811023623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KAJIMA CORPORATION</dc:creator>
  <cp:keywords/>
  <dc:description/>
  <cp:lastModifiedBy/>
  <cp:lastPrinted>2019-11-11T04:28:29Z</cp:lastPrinted>
  <dcterms:created xsi:type="dcterms:W3CDTF">2011-12-16T09:54:35Z</dcterms:created>
  <dcterms:modified xsi:type="dcterms:W3CDTF">2019-11-11T05:36:51Z</dcterms:modified>
  <cp:category/>
  <cp:version/>
  <cp:contentType/>
  <cp:contentStatus/>
</cp:coreProperties>
</file>